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onslowkids-my.sharepoint.com/personal/autumn_bishop_oneplaceonslow_org/Documents/Smart Start Activities RFP/Word Docs/25-26/"/>
    </mc:Choice>
  </mc:AlternateContent>
  <xr:revisionPtr revIDLastSave="0" documentId="8_{CACACCD5-AF27-456D-A11D-DD18AA0CA763}" xr6:coauthVersionLast="47" xr6:coauthVersionMax="47" xr10:uidLastSave="{00000000-0000-0000-0000-000000000000}"/>
  <bookViews>
    <workbookView xWindow="-110" yWindow="-110" windowWidth="22780" windowHeight="14540" xr2:uid="{00000000-000D-0000-FFFF-FFFF00000000}"/>
  </bookViews>
  <sheets>
    <sheet name="2026-2027 Budget w Narrrative" sheetId="3" r:id="rId1"/>
    <sheet name="2026-2027Personnel&amp;Cntrct Srvcs" sheetId="7" r:id="rId2"/>
    <sheet name="Budget Line Item Definitions " sheetId="8" r:id="rId3"/>
  </sheets>
  <definedNames>
    <definedName name="_xlnm.Print_Area" localSheetId="0">'2026-2027 Budget w Narrrative'!$A$2:$G$61</definedName>
    <definedName name="_xlnm.Print_Area" localSheetId="2">'Budget Line Item Definitions '!$A$1:$F$48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7" l="1"/>
  <c r="I22" i="7"/>
  <c r="I19" i="7"/>
  <c r="I20" i="7"/>
  <c r="I23" i="7"/>
  <c r="G7" i="7"/>
  <c r="I7" i="7" s="1"/>
  <c r="K7" i="7" s="1"/>
  <c r="G8" i="7"/>
  <c r="I8" i="7" s="1"/>
  <c r="K8" i="7" s="1"/>
  <c r="G9" i="7"/>
  <c r="I9" i="7" s="1"/>
  <c r="K9" i="7" s="1"/>
  <c r="G10" i="7"/>
  <c r="I10" i="7" s="1"/>
  <c r="K10" i="7" s="1"/>
  <c r="G11" i="7"/>
  <c r="I11" i="7" s="1"/>
  <c r="K11" i="7" s="1"/>
  <c r="G12" i="7"/>
  <c r="I12" i="7" s="1"/>
  <c r="K12" i="7" s="1"/>
  <c r="J13" i="7"/>
  <c r="I13" i="7" l="1"/>
  <c r="K13" i="7"/>
  <c r="H24" i="7" l="1"/>
  <c r="E49" i="3"/>
  <c r="C47" i="3"/>
  <c r="E46" i="3"/>
  <c r="E45" i="3"/>
  <c r="E44" i="3"/>
  <c r="E43" i="3"/>
  <c r="E42" i="3"/>
  <c r="D40" i="3"/>
  <c r="C40" i="3"/>
  <c r="E39" i="3"/>
  <c r="E38" i="3"/>
  <c r="E37" i="3"/>
  <c r="E36" i="3"/>
  <c r="E35" i="3"/>
  <c r="D33" i="3"/>
  <c r="C33" i="3"/>
  <c r="E32" i="3"/>
  <c r="E31" i="3"/>
  <c r="E30" i="3"/>
  <c r="E29" i="3"/>
  <c r="E28" i="3"/>
  <c r="E27" i="3"/>
  <c r="E26" i="3"/>
  <c r="E25" i="3"/>
  <c r="E24" i="3"/>
  <c r="D22" i="3"/>
  <c r="C22" i="3"/>
  <c r="E21" i="3"/>
  <c r="E20" i="3"/>
  <c r="E19" i="3"/>
  <c r="E18" i="3"/>
  <c r="E17" i="3"/>
  <c r="E16" i="3"/>
  <c r="E15" i="3"/>
  <c r="E14" i="3"/>
  <c r="E13" i="3"/>
  <c r="D11" i="3"/>
  <c r="C11" i="3"/>
  <c r="E10" i="3"/>
  <c r="E9" i="3"/>
  <c r="D7" i="3"/>
  <c r="C7" i="3"/>
  <c r="E6" i="3"/>
  <c r="E5" i="3"/>
  <c r="G24" i="7"/>
  <c r="E11" i="3" l="1"/>
  <c r="E40" i="3"/>
  <c r="D51" i="3"/>
  <c r="E47" i="3"/>
  <c r="E33" i="3"/>
  <c r="E22" i="3"/>
  <c r="C51" i="3"/>
  <c r="E7" i="3"/>
  <c r="I24" i="7"/>
  <c r="D52" i="3" l="1"/>
  <c r="E51" i="3"/>
</calcChain>
</file>

<file path=xl/sharedStrings.xml><?xml version="1.0" encoding="utf-8"?>
<sst xmlns="http://schemas.openxmlformats.org/spreadsheetml/2006/main" count="186" uniqueCount="179">
  <si>
    <t xml:space="preserve">Local Partnership: </t>
  </si>
  <si>
    <t xml:space="preserve">Direct Service Provider: </t>
  </si>
  <si>
    <t>Activity Name:</t>
  </si>
  <si>
    <t>FY24-25</t>
  </si>
  <si>
    <t xml:space="preserve">Cash/In-Kind Contribution </t>
  </si>
  <si>
    <t>Total</t>
  </si>
  <si>
    <t xml:space="preserve">Budget Narrative </t>
  </si>
  <si>
    <t>51XX</t>
  </si>
  <si>
    <t>11) Personnel</t>
  </si>
  <si>
    <t>52XX</t>
  </si>
  <si>
    <t>12) Contracted Services</t>
  </si>
  <si>
    <t>13) Total Personnel/Contracted Services</t>
  </si>
  <si>
    <t>531X</t>
  </si>
  <si>
    <t>14) Office Supplies &amp; Materials</t>
  </si>
  <si>
    <t>538X</t>
  </si>
  <si>
    <t>15) Service Related Supplies</t>
  </si>
  <si>
    <t xml:space="preserve">16) Total Supplies &amp; Materials   </t>
  </si>
  <si>
    <t>541X</t>
  </si>
  <si>
    <t>17) Travel</t>
  </si>
  <si>
    <t>542X</t>
  </si>
  <si>
    <t>18) Communications &amp; Postage</t>
  </si>
  <si>
    <t>19) Utilities</t>
  </si>
  <si>
    <t xml:space="preserve"> </t>
  </si>
  <si>
    <t>20) Printing &amp; Binding</t>
  </si>
  <si>
    <t>21) Repair and Maintenance</t>
  </si>
  <si>
    <t>546X</t>
  </si>
  <si>
    <t>22) Meeting/Conference Expense</t>
  </si>
  <si>
    <t>23) Employee Training (no travel)</t>
  </si>
  <si>
    <t>24) Classified Advertising</t>
  </si>
  <si>
    <t>549X</t>
  </si>
  <si>
    <t>25) In-State Board Meeting Expense</t>
  </si>
  <si>
    <t>26) Total Non-Fixed Operating Expenses</t>
  </si>
  <si>
    <t>27) Office Rent (Land, Buildings, etc.)</t>
  </si>
  <si>
    <t>28) Furniture Rental</t>
  </si>
  <si>
    <t>29) Equipment Rental (Phones, Computer, etc.)</t>
  </si>
  <si>
    <t>30) Vehicle Rental</t>
  </si>
  <si>
    <t>31) Dues &amp; Subscriptions</t>
  </si>
  <si>
    <t>32) Insurance &amp; Bonding</t>
  </si>
  <si>
    <t>33) Books/Library Reference Materials</t>
  </si>
  <si>
    <t>34) Mortgage Interest and Bank Fees</t>
  </si>
  <si>
    <t>35) Other Expenses</t>
  </si>
  <si>
    <t>36) Total Fixed Charges &amp; Other Expenses</t>
  </si>
  <si>
    <t>37) Buildings &amp; Improvements</t>
  </si>
  <si>
    <t>38) Leasehold Improvements</t>
  </si>
  <si>
    <t>39) Furniture/Non-Computer Eqpt., $500+ per item</t>
  </si>
  <si>
    <t>40) Computer Equipment/Printers, $500+ per item</t>
  </si>
  <si>
    <t>41) Furniture/Eqpt., under $500 per item</t>
  </si>
  <si>
    <t>42) Total Property &amp; Equipment Outlay</t>
  </si>
  <si>
    <t>61XX</t>
  </si>
  <si>
    <t>43) Purchase of Services</t>
  </si>
  <si>
    <t>62XX</t>
  </si>
  <si>
    <t>44) Contracts with Service Providers</t>
  </si>
  <si>
    <t>66XX</t>
  </si>
  <si>
    <t>45) Stipends/Scholarships/Bonuses</t>
  </si>
  <si>
    <t>67XX</t>
  </si>
  <si>
    <t>46) Grants/Cash Awards</t>
  </si>
  <si>
    <t>69XX</t>
  </si>
  <si>
    <t>47) Grants/Non-Cash Awards</t>
  </si>
  <si>
    <t>48) Total Services/Contracts/Grants</t>
  </si>
  <si>
    <t>7XXX</t>
  </si>
  <si>
    <t>49) Total Participant Training Expense</t>
  </si>
  <si>
    <t>50) Total Program Budget</t>
  </si>
  <si>
    <t>Enter Agency Name:</t>
  </si>
  <si>
    <t>Enter Agency Activity</t>
  </si>
  <si>
    <t>Complete this section for any position paid with Smart Start funds or for any position counted as Smart Start Program Match.</t>
  </si>
  <si>
    <t xml:space="preserve">Line 11) Personnel </t>
  </si>
  <si>
    <t>Position Title</t>
  </si>
  <si>
    <t>Name of Staff Person</t>
  </si>
  <si>
    <t xml:space="preserve">Full-time or Part-time?  </t>
  </si>
  <si>
    <t># of Hours per week paid with Smart Start funds</t>
  </si>
  <si>
    <t>Hourly Wage</t>
  </si>
  <si>
    <t># of Weeks to be Paid with Smart Start funds</t>
  </si>
  <si>
    <t>Total Salary to be Paid with Smart Start funds</t>
  </si>
  <si>
    <t>Total Benefits and Payroll Taxes to be Paid with Smart Start funds</t>
  </si>
  <si>
    <t>Total Salary and Benefits to be Paid with Smart Start Funds</t>
  </si>
  <si>
    <t>Total Salary and Benefits to be Paid with Non-Smart Start Funds (Complete only if counted as Program Match)</t>
  </si>
  <si>
    <t xml:space="preserve">Total Salary and Benefits to be Paid </t>
  </si>
  <si>
    <t>Total Personnel Costs (total on Line 11 on the Budget Narrative and Summary Forms)</t>
  </si>
  <si>
    <t>Complete this section for any services paid with Smart Start funds or for any services counted as Smart Start Program Match.</t>
  </si>
  <si>
    <t xml:space="preserve">Line 12) Contracted/Professional Services </t>
  </si>
  <si>
    <t>Name of Contractor</t>
  </si>
  <si>
    <t>Hourly Wage or Contracted Amount</t>
  </si>
  <si>
    <t xml:space="preserve"> Amount to be Paid with Smart Start Funds</t>
  </si>
  <si>
    <r>
      <t xml:space="preserve"> Amount to be Paid with Non-Smart Start Funds </t>
    </r>
    <r>
      <rPr>
        <i/>
        <sz val="8.5"/>
        <rFont val="Arial"/>
        <family val="2"/>
      </rPr>
      <t>(Complete only if counted as Program Match)</t>
    </r>
  </si>
  <si>
    <t xml:space="preserve">Total Amount to be Paid </t>
  </si>
  <si>
    <t>Total Contracted Professional Services ( total on Line 12 on the Budget Narrative and Summary Forms)</t>
  </si>
  <si>
    <t>Budget Line Item Definitions w/ Examples</t>
  </si>
  <si>
    <t>#</t>
  </si>
  <si>
    <t>Line Item</t>
  </si>
  <si>
    <t>Definition</t>
  </si>
  <si>
    <t>Examples</t>
  </si>
  <si>
    <t xml:space="preserve">Personnel </t>
  </si>
  <si>
    <t>Employee salaries/wages, payroll taxes and benefit costs (full and part-time). Full-time equivalent (FTE) is 2,080 hours per year. If proposed staff is less than this equivalent, indicate ratio based upon this amount where appropriate.</t>
  </si>
  <si>
    <t>Salaries and wages paid to all employees; Social Security Contribution (employer's share of social security and Medicare (FICA) applied to salary and wages paid to employees); employer’s contribution towards employees’ retirement, employer’s contribution towards employees’ insurance costs (e.g., disability, health, dental, life insurance); employer’s cost of the State Unemployment Insurance program; and cost of workers’ compensation insurance premiums.</t>
  </si>
  <si>
    <t>Contracted Professional Services</t>
  </si>
  <si>
    <r>
      <t>Services that are provided by independent contractors (i.e., non-employees)</t>
    </r>
    <r>
      <rPr>
        <sz val="11"/>
        <rFont val="Arial Narrow"/>
        <family val="2"/>
      </rPr>
      <t xml:space="preserve"> </t>
    </r>
  </si>
  <si>
    <t>Payroll processing, tax return prep, legal counsel, temporary agency services, consulting services, needs assessments</t>
  </si>
  <si>
    <t>Supplies &amp; Materials</t>
  </si>
  <si>
    <t>Consumable office supplies and materials used in the daily operations of the organization</t>
  </si>
  <si>
    <t>Office supplies such as pens, paper, file folders, etc., consumable computer supplies, and janitorial supplies</t>
  </si>
  <si>
    <t>Service-Related Supplies &amp; Materials</t>
  </si>
  <si>
    <t>Supplies and materials used or consumed in the performance of a service activity; this line should not be used for reward or incentive items given to program participants (such items should be reported in line 47)</t>
  </si>
  <si>
    <t>Educational supplies: materials used during trainings IF consumed (like a workbook) or not given away, food used in teaching nutrition or cooking classes, lending library supplies including die cuts and lamination supplies</t>
  </si>
  <si>
    <t>Travel</t>
  </si>
  <si>
    <t>Costs associated with travel by employees. If mileage is configured, please give number of miles per trip, week or month and the number of trips that are involved.  Reimbursement for meals and travel costs shall be at the organization’s rate or the prevailing State rates, whichever is less.</t>
  </si>
  <si>
    <r>
      <t xml:space="preserve">Meals, lodging, and transportation for employees at conferences, meetings, monitoring visits; </t>
    </r>
    <r>
      <rPr>
        <b/>
        <sz val="10"/>
        <rFont val="Arial Narrow"/>
        <family val="2"/>
      </rPr>
      <t>NOT</t>
    </r>
    <r>
      <rPr>
        <sz val="10"/>
        <rFont val="Arial Narrow"/>
        <family val="2"/>
      </rPr>
      <t xml:space="preserve"> travel for participants (e.g., transporting preschoolers) usually reported on Line 43 </t>
    </r>
  </si>
  <si>
    <t>Communications &amp; Postage</t>
  </si>
  <si>
    <t xml:space="preserve">All communications and postage costs.  If mass mailings are involved, specify quantity and frequency involved. </t>
  </si>
  <si>
    <t>Telephone, cell phone, internet, fax, outbound postage and shipping fees</t>
  </si>
  <si>
    <t>Utilities</t>
  </si>
  <si>
    <t>All utilities costs</t>
  </si>
  <si>
    <t>Electricity, municipal water, sewer, gas</t>
  </si>
  <si>
    <t>Printing &amp; Binding</t>
  </si>
  <si>
    <t>Printing, binding, copying costs for internal-use items.</t>
  </si>
  <si>
    <r>
      <t xml:space="preserve">Internal manuals, business cards, purchasing forms, stationery, etc.; </t>
    </r>
    <r>
      <rPr>
        <b/>
        <sz val="10"/>
        <rFont val="Arial Narrow"/>
        <family val="2"/>
      </rPr>
      <t>NOT</t>
    </r>
    <r>
      <rPr>
        <sz val="10"/>
        <rFont val="Arial Narrow"/>
        <family val="2"/>
      </rPr>
      <t xml:space="preserve"> for service materials distributed externally which are reported on Line 24</t>
    </r>
  </si>
  <si>
    <t>If mass quantity of brochures, pamphlets, flyers, etc. are involved, specify the quantity and frequency involved.</t>
  </si>
  <si>
    <t>Repair &amp; Maintenance</t>
  </si>
  <si>
    <r>
      <t xml:space="preserve">Costs for </t>
    </r>
    <r>
      <rPr>
        <b/>
        <sz val="10"/>
        <rFont val="Arial Narrow"/>
        <family val="2"/>
      </rPr>
      <t>minor</t>
    </r>
    <r>
      <rPr>
        <sz val="10"/>
        <rFont val="Arial Narrow"/>
        <family val="2"/>
      </rPr>
      <t xml:space="preserve"> repairs and routine maintenance, including service contracts </t>
    </r>
  </si>
  <si>
    <r>
      <t xml:space="preserve">Janitorial services, landscaping services, computer repair technicians, locksmiths, plumbers, carpenters, pest control, etc.  </t>
    </r>
    <r>
      <rPr>
        <b/>
        <sz val="10"/>
        <rFont val="Arial Narrow"/>
        <family val="2"/>
      </rPr>
      <t>NOT</t>
    </r>
    <r>
      <rPr>
        <sz val="10"/>
        <rFont val="Arial Narrow"/>
        <family val="2"/>
      </rPr>
      <t xml:space="preserve"> to be used for repair costs of a CAPITAL nature as defined by Smart Start (e.g., roof replacement, HVAC replacement)</t>
    </r>
  </si>
  <si>
    <t>Meeting &amp; Conference Expense</t>
  </si>
  <si>
    <t xml:space="preserve">Expenses related to meetings and conferences hosted/ organized/presented by the Service Provider for program participants  </t>
  </si>
  <si>
    <r>
      <t xml:space="preserve">Food, facility rental, speaker fees, materials and supplies (specifically for the meeting or conference being presented); </t>
    </r>
    <r>
      <rPr>
        <b/>
        <sz val="10"/>
        <rFont val="Arial Narrow"/>
        <family val="2"/>
      </rPr>
      <t>NOT</t>
    </r>
    <r>
      <rPr>
        <sz val="10"/>
        <rFont val="Arial Narrow"/>
        <family val="2"/>
      </rPr>
      <t xml:space="preserve"> to be used for expenses incurred by employees attending meetings/conferences held by outside parties (see Lines 17 &amp; 23)</t>
    </r>
  </si>
  <si>
    <t>Employee Training (no travel)</t>
  </si>
  <si>
    <r>
      <t>Costs for employee training; reimbursement for training shall relate to program</t>
    </r>
    <r>
      <rPr>
        <b/>
        <sz val="10"/>
        <rFont val="Arial Narrow"/>
        <family val="2"/>
      </rPr>
      <t xml:space="preserve"> </t>
    </r>
    <r>
      <rPr>
        <sz val="10"/>
        <rFont val="Arial Narrow"/>
        <family val="2"/>
      </rPr>
      <t>model and outcomes; provide documentation of this correlation in the budget narrative and program plan</t>
    </r>
  </si>
  <si>
    <r>
      <t xml:space="preserve">Tuition, registration, training materials; </t>
    </r>
    <r>
      <rPr>
        <b/>
        <sz val="10"/>
        <rFont val="Arial Narrow"/>
        <family val="2"/>
      </rPr>
      <t>NOT</t>
    </r>
    <r>
      <rPr>
        <sz val="10"/>
        <rFont val="Arial Narrow"/>
        <family val="2"/>
      </rPr>
      <t xml:space="preserve"> for travel expenses (mileage, food, hotel, etc.) incurred for training (see Line 17)</t>
    </r>
  </si>
  <si>
    <t>Advertising &amp; Outreach</t>
  </si>
  <si>
    <t>Cost of advertising for recruitment of employees as well as advertising and publicizing direct services to the community</t>
  </si>
  <si>
    <t>Classified ads for competitive bidding or to solicit job applicants; ads to publicize program services; brochures &amp; fliers publicizing services/events; community resource directories</t>
  </si>
  <si>
    <t>In-State Board Meeting Expense</t>
  </si>
  <si>
    <t>Cost of In-State Board meeting expenses</t>
  </si>
  <si>
    <t xml:space="preserve">travel, meals </t>
  </si>
  <si>
    <t>Office Rent</t>
  </si>
  <si>
    <t>Office space rental expenses.  If a portion or percentage of space is budgeted, submit a copy of the organization’s approved cost allocation plan that supports the allocation of the space to the program.</t>
  </si>
  <si>
    <t>Regular rental of space to conduct an activity or provide office space for funded personnel</t>
  </si>
  <si>
    <t>Furniture Rental</t>
  </si>
  <si>
    <t>Furniture rental expenses</t>
  </si>
  <si>
    <t>Rental of office desks, chairs, conference tables</t>
  </si>
  <si>
    <t>Equipment Rental</t>
  </si>
  <si>
    <t>Costs of equipment rental</t>
  </si>
  <si>
    <t>Rental or lease of copiers, phones, computers, fax machines, etc.</t>
  </si>
  <si>
    <t>Vehicle Rental</t>
  </si>
  <si>
    <t>Costs incurred with vehicle rental</t>
  </si>
  <si>
    <t>Vehicle rental, gasoline and insurance for rented vehicles</t>
  </si>
  <si>
    <t xml:space="preserve">Dues &amp; Subscriptions </t>
  </si>
  <si>
    <t xml:space="preserve">Costs for dues, subscriptions and fees for publications, employee membership in professional organizations, and professional certification license fees </t>
  </si>
  <si>
    <t>Subscriptions to child care-related magazines; memberships in organizations such as NAEYC, NCAEYC, NACCRRA</t>
  </si>
  <si>
    <t>Insurance &amp; Bonding</t>
  </si>
  <si>
    <t>Costs for insurance</t>
  </si>
  <si>
    <r>
      <t xml:space="preserve">General liability, Director’s &amp;  Officer’s, fidelity bonding, professional liability, special events coverage, etc.; </t>
    </r>
    <r>
      <rPr>
        <b/>
        <sz val="10"/>
        <rFont val="Arial Narrow"/>
        <family val="2"/>
      </rPr>
      <t>NOT</t>
    </r>
    <r>
      <rPr>
        <sz val="10"/>
        <rFont val="Arial Narrow"/>
        <family val="2"/>
      </rPr>
      <t xml:space="preserve"> workers’ comp insurance which is reported on Line 11</t>
    </r>
  </si>
  <si>
    <t>Books (Library Reference Materials)</t>
  </si>
  <si>
    <t>Costs of educational and reference materials for internal use by employees</t>
  </si>
  <si>
    <t>Books, audio and video reference materials about nonprofit management, employment law, fund accounting, board development and operations, etc.</t>
  </si>
  <si>
    <t>Other Expenses</t>
  </si>
  <si>
    <t>Any other expenses not classified elsewhere</t>
  </si>
  <si>
    <t xml:space="preserve">MUST BE ACCOMPANIED BY AN EXPLANATION.  For indirect costs or "administration/overhead" expenses,   specifically describe what is included and/or how it was calculated.  If salaries are included, specifically describe how the employee's time will be spent, demonstrating total use to Smart Start activities if total salary is paid through Smart Start or the appropriate percentage depending on leveraged salary funding.  Include approved cost allocation plans if salary is divided among funding sources.  </t>
  </si>
  <si>
    <t>Furniture and Non-Computer Equipment, $500+ per item</t>
  </si>
  <si>
    <t>Costs of furniture and non-computer equipment that equals or exceeds $500 per item</t>
  </si>
  <si>
    <t>Desks, conference tables ($500 or more)</t>
  </si>
  <si>
    <t>Computer Equipment, including Printers, $500+ per item</t>
  </si>
  <si>
    <t>Costs of data processing equipment that equals or exceeds $500 per item</t>
  </si>
  <si>
    <t>Desktop computers, laptops, printers ($500 or more)</t>
  </si>
  <si>
    <t>Furniture &amp; Equipment, Under $500 per Item</t>
  </si>
  <si>
    <t>Costs of furniture and equipment that is less than $500 per item</t>
  </si>
  <si>
    <t>Chairs, tables, fax machines, printers (less than $500)</t>
  </si>
  <si>
    <t>Purchase of Services</t>
  </si>
  <si>
    <t>Payments to providers/vendors for routine services</t>
  </si>
  <si>
    <t>Purchase of subsidy or other services usually paid for on a per unit basis such as cost per mile, per vision screening, per trip, per child</t>
  </si>
  <si>
    <t>Awards (including Stipends &amp; Scholarships)</t>
  </si>
  <si>
    <t>Costs of stipends and scholarships provided to outside organizations and/or individuals.  Information outlining target population, eligibility criteria, policies/procedures for disbursement of funds and other relevant information should be included in the program plan.</t>
  </si>
  <si>
    <t>Cash incentives to participants who attend trainings, intended to cover participants’ costs to attend (such as travel, child care, etc.)</t>
  </si>
  <si>
    <t xml:space="preserve">Cash Grants </t>
  </si>
  <si>
    <t>Cash grants to outside organizations and /or individuals. Information outlining target population, eligibility criteria, policies/procedures for disbursement of funds and other relevant information should be included in the program plan.</t>
  </si>
  <si>
    <t>Quality maintenance payments, tuition reimbursement, etc.</t>
  </si>
  <si>
    <t xml:space="preserve">Non-Cash Grants </t>
  </si>
  <si>
    <t>Non-cash grants to organizations and/or individuals; payments to a third party on behalf of a grantee. Information outlining target population, eligibility criteria, policies/procedures for disbursement of grants and other relevant information should be included in the program plan.</t>
  </si>
  <si>
    <t>Grants of quality enhancement materials to child care centers, payments to a health insurer for health coverage on behalf of child care providers, Welcome Baby packets, sets of books distributed through a literacy activity, training-related materials not consumed during the training and given to participants to keep</t>
  </si>
  <si>
    <t>Eff. Date: 7/1/2026</t>
  </si>
  <si>
    <t>Fiscal Term: 7/26-6/27</t>
  </si>
  <si>
    <t>FY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</si>
</sst>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8" formatCode="&quot;$&quot;#,##0.00_);[Red]\(&quot;$&quot;#,##0.00\)"/>
  </numFmts>
  <fonts count="15" x14ac:knownFonts="1">
    <font>
      <sz val="10"/>
      <name val="MS Sans Serif"/>
    </font>
    <font>
      <sz val="10"/>
      <name val="MS Sans Serif"/>
      <family val="2"/>
    </font>
    <font>
      <b/>
      <sz val="12"/>
      <name val="Arial"/>
      <family val="2"/>
    </font>
    <font>
      <sz val="12"/>
      <name val="Arial"/>
      <family val="2"/>
    </font>
    <font>
      <sz val="10"/>
      <name val="Arial"/>
      <family val="2"/>
    </font>
    <font>
      <b/>
      <sz val="10"/>
      <name val="Arial"/>
      <family val="2"/>
    </font>
    <font>
      <b/>
      <sz val="11"/>
      <name val="Arial"/>
      <family val="2"/>
    </font>
    <font>
      <sz val="8.5"/>
      <name val="Arial"/>
      <family val="2"/>
    </font>
    <font>
      <i/>
      <sz val="8.5"/>
      <name val="Arial"/>
      <family val="2"/>
    </font>
    <font>
      <b/>
      <sz val="12"/>
      <name val="Arial Narrow"/>
      <family val="2"/>
    </font>
    <font>
      <sz val="10"/>
      <name val="Arial Narrow"/>
      <family val="2"/>
    </font>
    <font>
      <sz val="11"/>
      <name val="Arial Narrow"/>
      <family val="2"/>
    </font>
    <font>
      <b/>
      <sz val="10"/>
      <name val="Arial Narrow"/>
      <family val="2"/>
    </font>
    <font>
      <b/>
      <sz val="15"/>
      <name val="MS Sans Serif"/>
      <family val="2"/>
    </font>
    <font>
      <sz val="8"/>
      <name val="Arial Narrow"/>
      <family val="2"/>
    </font>
  </fonts>
  <fills count="5">
    <fill>
      <patternFill patternType="none"/>
    </fill>
    <fill>
      <patternFill patternType="gray125"/>
    </fill>
    <fill>
      <patternFill patternType="solid">
        <fgColor indexed="47"/>
        <bgColor indexed="64"/>
      </patternFill>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4" fillId="0" borderId="0" xfId="0" applyFont="1"/>
    <xf numFmtId="0" fontId="4" fillId="0" borderId="2" xfId="0" applyFont="1" applyBorder="1"/>
    <xf numFmtId="0" fontId="5" fillId="0" borderId="2" xfId="0" applyFont="1" applyBorder="1"/>
    <xf numFmtId="7" fontId="4" fillId="0" borderId="3" xfId="0" applyNumberFormat="1" applyFont="1" applyBorder="1" applyProtection="1">
      <protection locked="0"/>
    </xf>
    <xf numFmtId="0" fontId="4" fillId="0" borderId="2" xfId="0" applyFont="1" applyBorder="1" applyAlignment="1">
      <alignment horizontal="left"/>
    </xf>
    <xf numFmtId="0" fontId="2" fillId="0" borderId="4" xfId="0" applyFont="1" applyBorder="1"/>
    <xf numFmtId="7" fontId="2" fillId="1" borderId="3" xfId="0" applyNumberFormat="1" applyFont="1" applyFill="1" applyBorder="1"/>
    <xf numFmtId="0" fontId="4" fillId="0" borderId="2" xfId="0" applyFont="1" applyBorder="1" applyAlignment="1">
      <alignment horizontal="center"/>
    </xf>
    <xf numFmtId="0" fontId="4" fillId="0" borderId="6" xfId="0" applyFont="1" applyBorder="1" applyAlignment="1">
      <alignment horizontal="center"/>
    </xf>
    <xf numFmtId="7" fontId="4" fillId="0" borderId="3" xfId="0" applyNumberFormat="1" applyFont="1" applyBorder="1"/>
    <xf numFmtId="7" fontId="4" fillId="0" borderId="7" xfId="0" applyNumberFormat="1" applyFont="1" applyBorder="1" applyProtection="1">
      <protection locked="0"/>
    </xf>
    <xf numFmtId="0" fontId="4" fillId="0" borderId="3" xfId="0" applyFont="1" applyBorder="1"/>
    <xf numFmtId="7" fontId="2" fillId="1" borderId="5" xfId="0" applyNumberFormat="1" applyFont="1" applyFill="1" applyBorder="1"/>
    <xf numFmtId="9" fontId="0" fillId="0" borderId="9" xfId="1" applyFont="1" applyBorder="1"/>
    <xf numFmtId="0" fontId="5" fillId="0" borderId="0" xfId="0" applyFont="1"/>
    <xf numFmtId="0" fontId="7" fillId="0" borderId="3" xfId="0" applyFont="1" applyBorder="1" applyAlignment="1">
      <alignment horizontal="center" wrapText="1"/>
    </xf>
    <xf numFmtId="0" fontId="4" fillId="0" borderId="3" xfId="0" applyFont="1" applyBorder="1" applyAlignment="1">
      <alignment wrapText="1"/>
    </xf>
    <xf numFmtId="0" fontId="4" fillId="3" borderId="3" xfId="0" applyFont="1" applyFill="1" applyBorder="1"/>
    <xf numFmtId="0" fontId="4" fillId="2" borderId="3" xfId="0" applyFont="1" applyFill="1" applyBorder="1"/>
    <xf numFmtId="0" fontId="4" fillId="0" borderId="5" xfId="0" applyFont="1" applyBorder="1"/>
    <xf numFmtId="0" fontId="4" fillId="3" borderId="10" xfId="0" applyFont="1" applyFill="1" applyBorder="1"/>
    <xf numFmtId="0" fontId="4" fillId="0" borderId="10" xfId="0" applyFont="1" applyBorder="1"/>
    <xf numFmtId="0" fontId="4" fillId="2" borderId="10" xfId="0" applyFont="1" applyFill="1" applyBorder="1"/>
    <xf numFmtId="0" fontId="5" fillId="2" borderId="7" xfId="0" applyFont="1" applyFill="1" applyBorder="1"/>
    <xf numFmtId="0" fontId="4" fillId="4" borderId="0" xfId="0" applyFont="1" applyFill="1" applyAlignment="1">
      <alignment horizontal="center"/>
    </xf>
    <xf numFmtId="0" fontId="4" fillId="0" borderId="0" xfId="0" applyFont="1" applyAlignment="1">
      <alignment horizontal="center"/>
    </xf>
    <xf numFmtId="0" fontId="4" fillId="4" borderId="0" xfId="0" applyFont="1" applyFill="1"/>
    <xf numFmtId="0" fontId="5" fillId="2" borderId="6" xfId="0" applyFont="1" applyFill="1" applyBorder="1"/>
    <xf numFmtId="0" fontId="5" fillId="2" borderId="11" xfId="0" applyFont="1" applyFill="1" applyBorder="1"/>
    <xf numFmtId="0" fontId="2" fillId="0" borderId="5" xfId="0" applyFont="1" applyBorder="1" applyAlignment="1">
      <alignment horizontal="center" vertical="top" wrapText="1"/>
    </xf>
    <xf numFmtId="0" fontId="2" fillId="0" borderId="5" xfId="0" applyFont="1" applyBorder="1" applyAlignment="1">
      <alignment vertical="top" wrapText="1"/>
    </xf>
    <xf numFmtId="0" fontId="9" fillId="0" borderId="5" xfId="0" applyFont="1" applyBorder="1" applyAlignment="1">
      <alignment horizontal="left" vertical="top" wrapText="1"/>
    </xf>
    <xf numFmtId="0" fontId="9" fillId="0" borderId="5" xfId="0" applyFont="1" applyBorder="1" applyAlignment="1">
      <alignment vertical="top" wrapText="1"/>
    </xf>
    <xf numFmtId="0" fontId="4" fillId="0" borderId="3" xfId="0" applyFont="1" applyBorder="1" applyAlignment="1">
      <alignment horizontal="center" vertical="top" wrapText="1"/>
    </xf>
    <xf numFmtId="0" fontId="4" fillId="0" borderId="3" xfId="0" applyFont="1" applyBorder="1" applyAlignment="1">
      <alignment horizontal="left" vertical="top" wrapText="1"/>
    </xf>
    <xf numFmtId="0" fontId="10" fillId="0" borderId="3" xfId="0" applyFont="1" applyBorder="1" applyAlignment="1">
      <alignment horizontal="left" vertical="top" wrapText="1"/>
    </xf>
    <xf numFmtId="0" fontId="10" fillId="0" borderId="3" xfId="0" applyFont="1" applyBorder="1" applyAlignment="1">
      <alignment vertical="top" wrapText="1"/>
    </xf>
    <xf numFmtId="0" fontId="4" fillId="0" borderId="3" xfId="0" applyFont="1" applyBorder="1" applyAlignment="1">
      <alignment vertical="top" wrapText="1"/>
    </xf>
    <xf numFmtId="0" fontId="4" fillId="0" borderId="13" xfId="0" applyFont="1" applyBorder="1" applyAlignment="1">
      <alignment vertical="top" wrapText="1"/>
    </xf>
    <xf numFmtId="0" fontId="10" fillId="0" borderId="14" xfId="0" applyFont="1" applyBorder="1" applyAlignment="1">
      <alignment vertical="top" wrapText="1"/>
    </xf>
    <xf numFmtId="0" fontId="10" fillId="0" borderId="7" xfId="0" applyFont="1" applyBorder="1" applyAlignment="1">
      <alignment horizontal="left" vertical="top" wrapText="1"/>
    </xf>
    <xf numFmtId="0" fontId="13" fillId="0" borderId="0" xfId="0" applyFont="1"/>
    <xf numFmtId="10" fontId="4" fillId="0" borderId="3" xfId="0" applyNumberFormat="1" applyFont="1" applyBorder="1"/>
    <xf numFmtId="0" fontId="4" fillId="0" borderId="3" xfId="0" applyFont="1" applyBorder="1" applyAlignment="1">
      <alignment horizontal="center"/>
    </xf>
    <xf numFmtId="0" fontId="14" fillId="0" borderId="3" xfId="0" applyFont="1" applyBorder="1" applyAlignment="1">
      <alignment wrapText="1"/>
    </xf>
    <xf numFmtId="2" fontId="4" fillId="3" borderId="3" xfId="0" applyNumberFormat="1" applyFont="1" applyFill="1" applyBorder="1"/>
    <xf numFmtId="2" fontId="4" fillId="0" borderId="3" xfId="0" applyNumberFormat="1" applyFont="1" applyBorder="1"/>
    <xf numFmtId="2" fontId="4" fillId="0" borderId="5" xfId="0" applyNumberFormat="1" applyFont="1" applyBorder="1"/>
    <xf numFmtId="2" fontId="4" fillId="3" borderId="10" xfId="0" applyNumberFormat="1" applyFont="1" applyFill="1" applyBorder="1"/>
    <xf numFmtId="1" fontId="4" fillId="0" borderId="3" xfId="0" applyNumberFormat="1" applyFont="1" applyBorder="1"/>
    <xf numFmtId="1" fontId="4" fillId="0" borderId="10" xfId="0" applyNumberFormat="1" applyFont="1" applyBorder="1"/>
    <xf numFmtId="2" fontId="4" fillId="2" borderId="3" xfId="0" applyNumberFormat="1" applyFont="1" applyFill="1" applyBorder="1"/>
    <xf numFmtId="2" fontId="4" fillId="2" borderId="10" xfId="0" applyNumberFormat="1" applyFont="1" applyFill="1" applyBorder="1"/>
    <xf numFmtId="40" fontId="5" fillId="2" borderId="11" xfId="0" applyNumberFormat="1" applyFont="1" applyFill="1" applyBorder="1" applyAlignment="1">
      <alignment wrapText="1"/>
    </xf>
    <xf numFmtId="40" fontId="5" fillId="2" borderId="12" xfId="0" applyNumberFormat="1" applyFont="1" applyFill="1" applyBorder="1" applyAlignment="1">
      <alignment wrapText="1"/>
    </xf>
    <xf numFmtId="40" fontId="5" fillId="2" borderId="7" xfId="0" applyNumberFormat="1" applyFont="1" applyFill="1" applyBorder="1"/>
    <xf numFmtId="0" fontId="4" fillId="0" borderId="5" xfId="0" applyFont="1" applyBorder="1" applyAlignment="1">
      <alignment horizontal="center"/>
    </xf>
    <xf numFmtId="0" fontId="4" fillId="3" borderId="5" xfId="0" applyFont="1" applyFill="1" applyBorder="1"/>
    <xf numFmtId="0" fontId="4" fillId="0" borderId="5" xfId="0" applyFont="1" applyBorder="1" applyAlignment="1">
      <alignment wrapText="1"/>
    </xf>
    <xf numFmtId="0" fontId="5" fillId="0" borderId="16" xfId="0" applyFont="1" applyBorder="1"/>
    <xf numFmtId="0" fontId="2" fillId="0" borderId="0" xfId="0" applyFont="1"/>
    <xf numFmtId="0" fontId="0" fillId="0" borderId="17" xfId="0" applyBorder="1"/>
    <xf numFmtId="0" fontId="3" fillId="0" borderId="15" xfId="0" applyFont="1" applyBorder="1" applyProtection="1">
      <protection locked="0"/>
    </xf>
    <xf numFmtId="0" fontId="3" fillId="0" borderId="16" xfId="0" applyFont="1" applyBorder="1" applyProtection="1">
      <protection locked="0"/>
    </xf>
    <xf numFmtId="8" fontId="2" fillId="0" borderId="8" xfId="0" applyNumberFormat="1" applyFont="1" applyBorder="1" applyProtection="1">
      <protection locked="0"/>
    </xf>
    <xf numFmtId="0" fontId="2" fillId="0" borderId="18" xfId="0" applyFont="1" applyBorder="1" applyProtection="1">
      <protection locked="0"/>
    </xf>
    <xf numFmtId="8" fontId="2" fillId="0" borderId="9" xfId="0" applyNumberFormat="1" applyFont="1" applyBorder="1" applyAlignment="1" applyProtection="1">
      <alignment horizontal="left"/>
      <protection locked="0"/>
    </xf>
    <xf numFmtId="0" fontId="2" fillId="0" borderId="9" xfId="0" applyFont="1" applyBorder="1" applyProtection="1">
      <protection locked="0"/>
    </xf>
    <xf numFmtId="0" fontId="4" fillId="0" borderId="7" xfId="0" applyFont="1" applyBorder="1" applyAlignment="1">
      <alignment wrapText="1"/>
    </xf>
    <xf numFmtId="8" fontId="6" fillId="0" borderId="9" xfId="0" applyNumberFormat="1" applyFont="1" applyBorder="1" applyAlignment="1">
      <alignment horizontal="center"/>
    </xf>
    <xf numFmtId="0" fontId="0" fillId="0" borderId="8" xfId="0" applyBorder="1"/>
    <xf numFmtId="0" fontId="6" fillId="0" borderId="15" xfId="0" applyFont="1" applyBorder="1" applyAlignment="1">
      <alignment horizontal="center" wrapText="1"/>
    </xf>
    <xf numFmtId="0" fontId="6" fillId="0" borderId="9" xfId="0" applyFont="1" applyBorder="1" applyAlignment="1">
      <alignment horizontal="center" wrapText="1"/>
    </xf>
    <xf numFmtId="0" fontId="2" fillId="0" borderId="8"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4" fillId="0" borderId="3" xfId="0" applyFont="1" applyBorder="1" applyAlignment="1">
      <alignment wrapText="1"/>
    </xf>
    <xf numFmtId="0" fontId="4" fillId="0" borderId="13" xfId="0" applyFont="1" applyBorder="1" applyAlignment="1">
      <alignment wrapText="1"/>
    </xf>
    <xf numFmtId="0" fontId="4" fillId="0" borderId="13" xfId="0" applyFont="1" applyBorder="1" applyAlignment="1">
      <alignment horizontal="left" wrapText="1"/>
    </xf>
    <xf numFmtId="0" fontId="4" fillId="0" borderId="1" xfId="0" applyFont="1" applyBorder="1" applyAlignment="1">
      <alignment horizontal="left" wrapText="1"/>
    </xf>
    <xf numFmtId="0" fontId="4" fillId="0" borderId="14" xfId="0" applyFont="1" applyBorder="1" applyAlignment="1">
      <alignment horizontal="left" wrapText="1"/>
    </xf>
    <xf numFmtId="0" fontId="5" fillId="0" borderId="8" xfId="0" applyFont="1" applyBorder="1" applyAlignment="1">
      <alignment horizontal="left"/>
    </xf>
    <xf numFmtId="0" fontId="5" fillId="0" borderId="15" xfId="0" applyFont="1" applyBorder="1" applyAlignment="1">
      <alignment horizontal="left"/>
    </xf>
    <xf numFmtId="0" fontId="5" fillId="0" borderId="16" xfId="0" applyFont="1" applyBorder="1" applyAlignment="1">
      <alignment horizontal="left"/>
    </xf>
    <xf numFmtId="0" fontId="10" fillId="0" borderId="3" xfId="0" applyFont="1" applyBorder="1" applyAlignment="1">
      <alignment vertical="top" wrapText="1"/>
    </xf>
    <xf numFmtId="0" fontId="4" fillId="0" borderId="3" xfId="0" applyFont="1" applyBorder="1" applyAlignment="1">
      <alignment horizontal="center" vertical="top" wrapText="1"/>
    </xf>
    <xf numFmtId="0" fontId="4" fillId="0" borderId="3" xfId="0" applyFont="1" applyBorder="1" applyAlignment="1">
      <alignment vertical="top" wrapText="1"/>
    </xf>
    <xf numFmtId="0" fontId="10" fillId="0" borderId="3" xfId="0" applyFont="1" applyBorder="1" applyAlignment="1">
      <alignment horizontal="left" vertical="top" wrapText="1"/>
    </xf>
    <xf numFmtId="0" fontId="4" fillId="0" borderId="3" xfId="0" applyFont="1" applyBorder="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281305</xdr:colOff>
      <xdr:row>22</xdr:row>
      <xdr:rowOff>137161</xdr:rowOff>
    </xdr:from>
    <xdr:to>
      <xdr:col>13</xdr:col>
      <xdr:colOff>327024</xdr:colOff>
      <xdr:row>23</xdr:row>
      <xdr:rowOff>15240</xdr:rowOff>
    </xdr:to>
    <xdr:sp macro="" textlink="">
      <xdr:nvSpPr>
        <xdr:cNvPr id="2" name="TextBox 1">
          <a:extLst>
            <a:ext uri="{FF2B5EF4-FFF2-40B4-BE49-F238E27FC236}">
              <a16:creationId xmlns:a16="http://schemas.microsoft.com/office/drawing/2014/main" id="{99C48417-6D7F-4464-9760-0FEA3601476D}"/>
            </a:ext>
          </a:extLst>
        </xdr:cNvPr>
        <xdr:cNvSpPr txBox="1"/>
      </xdr:nvSpPr>
      <xdr:spPr>
        <a:xfrm flipH="1">
          <a:off x="14119225" y="4038601"/>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2"/>
  <sheetViews>
    <sheetView tabSelected="1" topLeftCell="A19" zoomScaleNormal="100" workbookViewId="0">
      <selection activeCell="C46" sqref="C46"/>
    </sheetView>
  </sheetViews>
  <sheetFormatPr defaultRowHeight="13" x14ac:dyDescent="0.3"/>
  <cols>
    <col min="2" max="2" width="44" bestFit="1" customWidth="1"/>
    <col min="3" max="3" width="26.7265625" customWidth="1"/>
    <col min="4" max="4" width="25.54296875" customWidth="1"/>
    <col min="5" max="5" width="24.453125" customWidth="1"/>
    <col min="6" max="6" width="26" customWidth="1"/>
    <col min="7" max="7" width="32.7265625" bestFit="1" customWidth="1"/>
  </cols>
  <sheetData>
    <row r="1" spans="1:6" ht="13.5" thickBot="1" x14ac:dyDescent="0.35">
      <c r="B1" s="62"/>
      <c r="C1" s="62"/>
      <c r="D1" s="62"/>
      <c r="E1" s="62"/>
      <c r="F1" s="62"/>
    </row>
    <row r="2" spans="1:6" ht="16" thickBot="1" x14ac:dyDescent="0.4">
      <c r="A2" s="68" t="s">
        <v>0</v>
      </c>
      <c r="B2" s="63"/>
      <c r="C2" s="63"/>
      <c r="D2" s="64"/>
      <c r="E2" s="65" t="s">
        <v>177</v>
      </c>
      <c r="F2" s="67" t="s">
        <v>176</v>
      </c>
    </row>
    <row r="3" spans="1:6" ht="16" thickBot="1" x14ac:dyDescent="0.4">
      <c r="A3" s="74" t="s">
        <v>1</v>
      </c>
      <c r="B3" s="75"/>
      <c r="C3" s="75"/>
      <c r="D3" s="75"/>
      <c r="E3" s="75"/>
      <c r="F3" s="76"/>
    </row>
    <row r="4" spans="1:6" ht="15.5" x14ac:dyDescent="0.35">
      <c r="A4" s="66" t="s">
        <v>2</v>
      </c>
      <c r="B4" s="71"/>
      <c r="C4" s="73" t="s">
        <v>3</v>
      </c>
      <c r="D4" s="72" t="s">
        <v>4</v>
      </c>
      <c r="E4" s="70" t="s">
        <v>5</v>
      </c>
      <c r="F4" s="60" t="s">
        <v>6</v>
      </c>
    </row>
    <row r="5" spans="1:6" x14ac:dyDescent="0.3">
      <c r="A5" s="8" t="s">
        <v>7</v>
      </c>
      <c r="B5" s="2" t="s">
        <v>8</v>
      </c>
      <c r="C5" s="11"/>
      <c r="D5" s="11"/>
      <c r="E5" s="11">
        <f>SUM(C5:D5)</f>
        <v>0</v>
      </c>
      <c r="F5" s="69"/>
    </row>
    <row r="6" spans="1:6" x14ac:dyDescent="0.3">
      <c r="A6" s="8" t="s">
        <v>9</v>
      </c>
      <c r="B6" s="2" t="s">
        <v>10</v>
      </c>
      <c r="C6" s="4"/>
      <c r="D6" s="4"/>
      <c r="E6" s="4">
        <f>SUM(C6:D6)</f>
        <v>0</v>
      </c>
      <c r="F6" s="17"/>
    </row>
    <row r="7" spans="1:6" x14ac:dyDescent="0.3">
      <c r="A7" s="8"/>
      <c r="B7" s="3" t="s">
        <v>11</v>
      </c>
      <c r="C7" s="4">
        <f>SUM(C5:C6)</f>
        <v>0</v>
      </c>
      <c r="D7" s="4">
        <f>SUM(D5:D6)</f>
        <v>0</v>
      </c>
      <c r="E7" s="4">
        <f>SUM(E5:E6)</f>
        <v>0</v>
      </c>
      <c r="F7" s="17"/>
    </row>
    <row r="8" spans="1:6" x14ac:dyDescent="0.3">
      <c r="A8" s="8"/>
      <c r="B8" s="2"/>
      <c r="C8" s="10"/>
      <c r="D8" s="10"/>
      <c r="E8" s="10"/>
      <c r="F8" s="17"/>
    </row>
    <row r="9" spans="1:6" x14ac:dyDescent="0.3">
      <c r="A9" s="8" t="s">
        <v>12</v>
      </c>
      <c r="B9" s="2" t="s">
        <v>13</v>
      </c>
      <c r="C9" s="4"/>
      <c r="D9" s="4"/>
      <c r="E9" s="4">
        <f>SUM(C9:D9)</f>
        <v>0</v>
      </c>
      <c r="F9" s="17"/>
    </row>
    <row r="10" spans="1:6" x14ac:dyDescent="0.3">
      <c r="A10" s="8" t="s">
        <v>14</v>
      </c>
      <c r="B10" s="2" t="s">
        <v>15</v>
      </c>
      <c r="C10" s="4"/>
      <c r="D10" s="4"/>
      <c r="E10" s="4">
        <f>SUM(C10:D10)</f>
        <v>0</v>
      </c>
      <c r="F10" s="17"/>
    </row>
    <row r="11" spans="1:6" x14ac:dyDescent="0.3">
      <c r="A11" s="8"/>
      <c r="B11" s="3" t="s">
        <v>16</v>
      </c>
      <c r="C11" s="4">
        <f>SUM(C9:C10)</f>
        <v>0</v>
      </c>
      <c r="D11" s="4">
        <f>SUM(D9:D10)</f>
        <v>0</v>
      </c>
      <c r="E11" s="4">
        <f>SUM(E9:E10)</f>
        <v>0</v>
      </c>
      <c r="F11" s="17"/>
    </row>
    <row r="12" spans="1:6" x14ac:dyDescent="0.3">
      <c r="A12" s="8"/>
      <c r="B12" s="2"/>
      <c r="C12" s="10"/>
      <c r="D12" s="10"/>
      <c r="E12" s="10"/>
      <c r="F12" s="17"/>
    </row>
    <row r="13" spans="1:6" x14ac:dyDescent="0.3">
      <c r="A13" s="8" t="s">
        <v>17</v>
      </c>
      <c r="B13" s="2" t="s">
        <v>18</v>
      </c>
      <c r="C13" s="4"/>
      <c r="D13" s="4"/>
      <c r="E13" s="4">
        <f t="shared" ref="E13:E21" si="0">SUM(C13:D13)</f>
        <v>0</v>
      </c>
      <c r="F13" s="17"/>
    </row>
    <row r="14" spans="1:6" x14ac:dyDescent="0.3">
      <c r="A14" s="8" t="s">
        <v>19</v>
      </c>
      <c r="B14" s="2" t="s">
        <v>20</v>
      </c>
      <c r="C14" s="4"/>
      <c r="D14" s="4"/>
      <c r="E14" s="4">
        <f t="shared" si="0"/>
        <v>0</v>
      </c>
      <c r="F14" s="17"/>
    </row>
    <row r="15" spans="1:6" x14ac:dyDescent="0.3">
      <c r="A15" s="8">
        <v>5430</v>
      </c>
      <c r="B15" s="2" t="s">
        <v>21</v>
      </c>
      <c r="C15" s="4"/>
      <c r="D15" s="4"/>
      <c r="E15" s="4">
        <f t="shared" si="0"/>
        <v>0</v>
      </c>
      <c r="F15" s="17" t="s">
        <v>22</v>
      </c>
    </row>
    <row r="16" spans="1:6" x14ac:dyDescent="0.3">
      <c r="A16" s="8">
        <v>5440</v>
      </c>
      <c r="B16" s="2" t="s">
        <v>23</v>
      </c>
      <c r="C16" s="4"/>
      <c r="D16" s="4"/>
      <c r="E16" s="4">
        <f t="shared" si="0"/>
        <v>0</v>
      </c>
      <c r="F16" s="17"/>
    </row>
    <row r="17" spans="1:6" x14ac:dyDescent="0.3">
      <c r="A17" s="8">
        <v>5450</v>
      </c>
      <c r="B17" s="2" t="s">
        <v>24</v>
      </c>
      <c r="C17" s="4"/>
      <c r="D17" s="4"/>
      <c r="E17" s="4">
        <f t="shared" si="0"/>
        <v>0</v>
      </c>
      <c r="F17" s="17"/>
    </row>
    <row r="18" spans="1:6" x14ac:dyDescent="0.3">
      <c r="A18" s="8" t="s">
        <v>25</v>
      </c>
      <c r="B18" s="2" t="s">
        <v>26</v>
      </c>
      <c r="C18" s="4"/>
      <c r="D18" s="4"/>
      <c r="E18" s="4">
        <f t="shared" si="0"/>
        <v>0</v>
      </c>
      <c r="F18" s="17"/>
    </row>
    <row r="19" spans="1:6" x14ac:dyDescent="0.3">
      <c r="A19" s="8">
        <v>5470</v>
      </c>
      <c r="B19" s="2" t="s">
        <v>27</v>
      </c>
      <c r="C19" s="4"/>
      <c r="D19" s="4"/>
      <c r="E19" s="4">
        <f t="shared" si="0"/>
        <v>0</v>
      </c>
      <c r="F19" s="17"/>
    </row>
    <row r="20" spans="1:6" x14ac:dyDescent="0.3">
      <c r="A20" s="8">
        <v>5480</v>
      </c>
      <c r="B20" s="2" t="s">
        <v>28</v>
      </c>
      <c r="C20" s="4"/>
      <c r="D20" s="4"/>
      <c r="E20" s="4">
        <f t="shared" si="0"/>
        <v>0</v>
      </c>
      <c r="F20" s="37"/>
    </row>
    <row r="21" spans="1:6" x14ac:dyDescent="0.3">
      <c r="A21" s="8" t="s">
        <v>29</v>
      </c>
      <c r="B21" s="2" t="s">
        <v>30</v>
      </c>
      <c r="C21" s="4"/>
      <c r="D21" s="4"/>
      <c r="E21" s="4">
        <f t="shared" si="0"/>
        <v>0</v>
      </c>
      <c r="F21" s="37"/>
    </row>
    <row r="22" spans="1:6" x14ac:dyDescent="0.3">
      <c r="A22" s="8"/>
      <c r="B22" s="3" t="s">
        <v>31</v>
      </c>
      <c r="C22" s="4">
        <f>SUM(C13:C21)</f>
        <v>0</v>
      </c>
      <c r="D22" s="4">
        <f>SUM(D13:D21)</f>
        <v>0</v>
      </c>
      <c r="E22" s="4">
        <f>SUM(E13:E21)</f>
        <v>0</v>
      </c>
      <c r="F22" s="17"/>
    </row>
    <row r="23" spans="1:6" x14ac:dyDescent="0.3">
      <c r="A23" s="8"/>
      <c r="B23" s="2"/>
      <c r="C23" s="10"/>
      <c r="D23" s="10"/>
      <c r="E23" s="10"/>
      <c r="F23" s="17"/>
    </row>
    <row r="24" spans="1:6" x14ac:dyDescent="0.3">
      <c r="A24" s="8">
        <v>5510</v>
      </c>
      <c r="B24" s="2" t="s">
        <v>32</v>
      </c>
      <c r="C24" s="4"/>
      <c r="D24" s="4"/>
      <c r="E24" s="4">
        <f t="shared" ref="E24:E32" si="1">SUM(C24:D24)</f>
        <v>0</v>
      </c>
      <c r="F24" s="17"/>
    </row>
    <row r="25" spans="1:6" x14ac:dyDescent="0.3">
      <c r="A25" s="8">
        <v>5520</v>
      </c>
      <c r="B25" s="2" t="s">
        <v>33</v>
      </c>
      <c r="C25" s="4"/>
      <c r="D25" s="4"/>
      <c r="E25" s="4">
        <f t="shared" si="1"/>
        <v>0</v>
      </c>
      <c r="F25" s="17"/>
    </row>
    <row r="26" spans="1:6" x14ac:dyDescent="0.3">
      <c r="A26" s="8">
        <v>5530</v>
      </c>
      <c r="B26" s="2" t="s">
        <v>34</v>
      </c>
      <c r="C26" s="4"/>
      <c r="D26" s="4"/>
      <c r="E26" s="4">
        <f t="shared" si="1"/>
        <v>0</v>
      </c>
      <c r="F26" s="17"/>
    </row>
    <row r="27" spans="1:6" x14ac:dyDescent="0.3">
      <c r="A27" s="8">
        <v>5540</v>
      </c>
      <c r="B27" s="2" t="s">
        <v>35</v>
      </c>
      <c r="C27" s="4"/>
      <c r="D27" s="4"/>
      <c r="E27" s="4">
        <f t="shared" si="1"/>
        <v>0</v>
      </c>
      <c r="F27" s="17"/>
    </row>
    <row r="28" spans="1:6" ht="17.5" customHeight="1" x14ac:dyDescent="0.3">
      <c r="A28" s="8">
        <v>5550</v>
      </c>
      <c r="B28" s="2" t="s">
        <v>36</v>
      </c>
      <c r="C28" s="4"/>
      <c r="D28" s="4"/>
      <c r="E28" s="4">
        <f t="shared" si="1"/>
        <v>0</v>
      </c>
      <c r="F28" s="17"/>
    </row>
    <row r="29" spans="1:6" x14ac:dyDescent="0.3">
      <c r="A29" s="8">
        <v>5560</v>
      </c>
      <c r="B29" s="2" t="s">
        <v>37</v>
      </c>
      <c r="C29" s="4"/>
      <c r="D29" s="4"/>
      <c r="E29" s="4">
        <f t="shared" si="1"/>
        <v>0</v>
      </c>
      <c r="F29" s="17"/>
    </row>
    <row r="30" spans="1:6" x14ac:dyDescent="0.3">
      <c r="A30" s="8">
        <v>5570</v>
      </c>
      <c r="B30" s="2" t="s">
        <v>38</v>
      </c>
      <c r="C30" s="4"/>
      <c r="D30" s="4"/>
      <c r="E30" s="4">
        <f t="shared" si="1"/>
        <v>0</v>
      </c>
      <c r="F30" s="17"/>
    </row>
    <row r="31" spans="1:6" x14ac:dyDescent="0.3">
      <c r="A31" s="8">
        <v>5580</v>
      </c>
      <c r="B31" s="2" t="s">
        <v>39</v>
      </c>
      <c r="C31" s="4"/>
      <c r="D31" s="4"/>
      <c r="E31" s="4">
        <f t="shared" si="1"/>
        <v>0</v>
      </c>
      <c r="F31" s="17"/>
    </row>
    <row r="32" spans="1:6" x14ac:dyDescent="0.3">
      <c r="A32" s="8">
        <v>5590</v>
      </c>
      <c r="B32" s="2" t="s">
        <v>40</v>
      </c>
      <c r="C32" s="4"/>
      <c r="D32" s="4"/>
      <c r="E32" s="4">
        <f t="shared" si="1"/>
        <v>0</v>
      </c>
      <c r="F32" s="17"/>
    </row>
    <row r="33" spans="1:6" x14ac:dyDescent="0.3">
      <c r="A33" s="8"/>
      <c r="B33" s="3" t="s">
        <v>41</v>
      </c>
      <c r="C33" s="4">
        <f>SUM(C24:C32)</f>
        <v>0</v>
      </c>
      <c r="D33" s="4">
        <f>SUM(D24:D32)</f>
        <v>0</v>
      </c>
      <c r="E33" s="4">
        <f>SUM(E24:E32)</f>
        <v>0</v>
      </c>
      <c r="F33" s="17"/>
    </row>
    <row r="34" spans="1:6" x14ac:dyDescent="0.3">
      <c r="A34" s="8"/>
      <c r="B34" s="2"/>
      <c r="C34" s="4"/>
      <c r="D34" s="4"/>
      <c r="E34" s="4"/>
      <c r="F34" s="17"/>
    </row>
    <row r="35" spans="1:6" x14ac:dyDescent="0.3">
      <c r="A35" s="8">
        <v>5610</v>
      </c>
      <c r="B35" s="5" t="s">
        <v>42</v>
      </c>
      <c r="C35" s="4"/>
      <c r="D35" s="4"/>
      <c r="E35" s="4">
        <f>SUM(C35:D35)</f>
        <v>0</v>
      </c>
      <c r="F35" s="17"/>
    </row>
    <row r="36" spans="1:6" x14ac:dyDescent="0.3">
      <c r="A36" s="8">
        <v>5620</v>
      </c>
      <c r="B36" s="2" t="s">
        <v>43</v>
      </c>
      <c r="C36" s="4"/>
      <c r="D36" s="4"/>
      <c r="E36" s="4">
        <f>SUM(C36:D36)</f>
        <v>0</v>
      </c>
      <c r="F36" s="17"/>
    </row>
    <row r="37" spans="1:6" x14ac:dyDescent="0.3">
      <c r="A37" s="8">
        <v>5630</v>
      </c>
      <c r="B37" s="2" t="s">
        <v>44</v>
      </c>
      <c r="C37" s="4"/>
      <c r="D37" s="4"/>
      <c r="E37" s="4">
        <f>SUM(C37:D37)</f>
        <v>0</v>
      </c>
      <c r="F37" s="17"/>
    </row>
    <row r="38" spans="1:6" x14ac:dyDescent="0.3">
      <c r="A38" s="8">
        <v>5640</v>
      </c>
      <c r="B38" s="2" t="s">
        <v>45</v>
      </c>
      <c r="C38" s="4"/>
      <c r="D38" s="4"/>
      <c r="E38" s="4">
        <f>SUM(C38:D38)</f>
        <v>0</v>
      </c>
      <c r="F38" s="17" t="s">
        <v>22</v>
      </c>
    </row>
    <row r="39" spans="1:6" x14ac:dyDescent="0.3">
      <c r="A39" s="8">
        <v>5650</v>
      </c>
      <c r="B39" s="2" t="s">
        <v>46</v>
      </c>
      <c r="C39" s="4"/>
      <c r="D39" s="4"/>
      <c r="E39" s="4">
        <f>SUM(C39:D39)</f>
        <v>0</v>
      </c>
      <c r="F39" s="17"/>
    </row>
    <row r="40" spans="1:6" x14ac:dyDescent="0.3">
      <c r="A40" s="8"/>
      <c r="B40" s="3" t="s">
        <v>47</v>
      </c>
      <c r="C40" s="4">
        <f>SUM(C35:C39)</f>
        <v>0</v>
      </c>
      <c r="D40" s="4">
        <f>SUM(D35:D39)</f>
        <v>0</v>
      </c>
      <c r="E40" s="4">
        <f>SUM(E35:E39)</f>
        <v>0</v>
      </c>
      <c r="F40" s="17"/>
    </row>
    <row r="41" spans="1:6" x14ac:dyDescent="0.3">
      <c r="A41" s="8"/>
      <c r="B41" s="3"/>
      <c r="C41" s="4"/>
      <c r="D41" s="4"/>
      <c r="E41" s="4"/>
      <c r="F41" s="17"/>
    </row>
    <row r="42" spans="1:6" x14ac:dyDescent="0.3">
      <c r="A42" s="8" t="s">
        <v>48</v>
      </c>
      <c r="B42" s="2" t="s">
        <v>49</v>
      </c>
      <c r="C42" s="4"/>
      <c r="D42" s="4"/>
      <c r="E42" s="4">
        <f>SUM(C42:D42)</f>
        <v>0</v>
      </c>
      <c r="F42" s="17"/>
    </row>
    <row r="43" spans="1:6" x14ac:dyDescent="0.3">
      <c r="A43" s="8" t="s">
        <v>50</v>
      </c>
      <c r="B43" s="2" t="s">
        <v>51</v>
      </c>
      <c r="C43" s="4"/>
      <c r="D43" s="4"/>
      <c r="E43" s="4">
        <f>SUM(C43:D43)</f>
        <v>0</v>
      </c>
      <c r="F43" s="17"/>
    </row>
    <row r="44" spans="1:6" x14ac:dyDescent="0.3">
      <c r="A44" s="8" t="s">
        <v>52</v>
      </c>
      <c r="B44" s="2" t="s">
        <v>53</v>
      </c>
      <c r="C44" s="4"/>
      <c r="D44" s="4"/>
      <c r="E44" s="4">
        <f>SUM(C44:D44)</f>
        <v>0</v>
      </c>
      <c r="F44" s="17" t="s">
        <v>22</v>
      </c>
    </row>
    <row r="45" spans="1:6" x14ac:dyDescent="0.3">
      <c r="A45" s="8" t="s">
        <v>54</v>
      </c>
      <c r="B45" s="2" t="s">
        <v>55</v>
      </c>
      <c r="C45" s="4"/>
      <c r="D45" s="4"/>
      <c r="E45" s="4">
        <f>SUM(C45:D45)</f>
        <v>0</v>
      </c>
      <c r="F45" s="17" t="s">
        <v>22</v>
      </c>
    </row>
    <row r="46" spans="1:6" x14ac:dyDescent="0.3">
      <c r="A46" s="8" t="s">
        <v>56</v>
      </c>
      <c r="B46" s="2" t="s">
        <v>57</v>
      </c>
      <c r="C46" s="4"/>
      <c r="D46" s="4"/>
      <c r="E46" s="4">
        <f>SUM(C46:D46)</f>
        <v>0</v>
      </c>
      <c r="F46" s="17" t="s">
        <v>22</v>
      </c>
    </row>
    <row r="47" spans="1:6" x14ac:dyDescent="0.3">
      <c r="A47" s="1"/>
      <c r="B47" s="3" t="s">
        <v>58</v>
      </c>
      <c r="C47" s="4">
        <f>SUM(C42:C46)</f>
        <v>0</v>
      </c>
      <c r="D47" s="4">
        <v>0</v>
      </c>
      <c r="E47" s="4">
        <f>SUM(E42:E46)</f>
        <v>0</v>
      </c>
      <c r="F47" s="17"/>
    </row>
    <row r="48" spans="1:6" x14ac:dyDescent="0.3">
      <c r="A48" s="8"/>
      <c r="B48" s="3"/>
      <c r="C48" s="4"/>
      <c r="D48" s="4"/>
      <c r="E48" s="4"/>
      <c r="F48" s="17"/>
    </row>
    <row r="49" spans="1:6" x14ac:dyDescent="0.3">
      <c r="A49" s="8" t="s">
        <v>59</v>
      </c>
      <c r="B49" s="3" t="s">
        <v>60</v>
      </c>
      <c r="C49" s="4"/>
      <c r="D49" s="4"/>
      <c r="E49" s="4">
        <f>SUM(D49:D49)</f>
        <v>0</v>
      </c>
      <c r="F49" s="17"/>
    </row>
    <row r="50" spans="1:6" ht="13.5" thickBot="1" x14ac:dyDescent="0.35">
      <c r="A50" s="1"/>
      <c r="B50" s="3"/>
      <c r="C50" s="4"/>
      <c r="D50" s="4"/>
      <c r="E50" s="4"/>
      <c r="F50" s="45"/>
    </row>
    <row r="51" spans="1:6" ht="16" thickBot="1" x14ac:dyDescent="0.4">
      <c r="A51" s="9"/>
      <c r="B51" s="6" t="s">
        <v>61</v>
      </c>
      <c r="C51" s="7">
        <f>SUM(C7,C11,C22,C33,C40,C47,C49)</f>
        <v>0</v>
      </c>
      <c r="D51" s="13">
        <f>SUM(D7,D11,D22,D33,D40,D47,D49)</f>
        <v>0</v>
      </c>
      <c r="E51" s="7">
        <f>SUM(E7,E11,E22,E33,E40,E47,E49)</f>
        <v>0</v>
      </c>
      <c r="F51" s="7"/>
    </row>
    <row r="52" spans="1:6" ht="13.5" thickBot="1" x14ac:dyDescent="0.35">
      <c r="D52" s="14" t="e">
        <f>D51/C51</f>
        <v>#DIV/0!</v>
      </c>
    </row>
  </sheetData>
  <mergeCells count="1">
    <mergeCell ref="A3:F3"/>
  </mergeCells>
  <pageMargins left="0.25" right="0.25" top="0.75" bottom="0.75" header="0.3" footer="0.3"/>
  <pageSetup scale="7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4"/>
  <sheetViews>
    <sheetView zoomScaleNormal="100" workbookViewId="0"/>
  </sheetViews>
  <sheetFormatPr defaultRowHeight="13" x14ac:dyDescent="0.3"/>
  <cols>
    <col min="1" max="1" width="21" customWidth="1"/>
    <col min="2" max="2" width="20.7265625" bestFit="1" customWidth="1"/>
    <col min="9" max="9" width="10.7265625" bestFit="1" customWidth="1"/>
    <col min="10" max="10" width="9.26953125" bestFit="1" customWidth="1"/>
    <col min="11" max="11" width="10.7265625" bestFit="1" customWidth="1"/>
  </cols>
  <sheetData>
    <row r="1" spans="1:11" ht="16" thickBot="1" x14ac:dyDescent="0.4">
      <c r="A1" s="61" t="s">
        <v>178</v>
      </c>
    </row>
    <row r="2" spans="1:11" ht="13.5" thickBot="1" x14ac:dyDescent="0.35">
      <c r="A2" s="82" t="s">
        <v>62</v>
      </c>
      <c r="B2" s="83"/>
      <c r="C2" s="83"/>
      <c r="D2" s="83"/>
      <c r="E2" s="83"/>
      <c r="F2" s="83"/>
      <c r="G2" s="83"/>
      <c r="H2" s="83"/>
      <c r="I2" s="83"/>
      <c r="J2" s="83"/>
      <c r="K2" s="84"/>
    </row>
    <row r="3" spans="1:11" ht="13.5" thickBot="1" x14ac:dyDescent="0.35">
      <c r="A3" s="82" t="s">
        <v>63</v>
      </c>
      <c r="B3" s="83"/>
      <c r="C3" s="83"/>
      <c r="D3" s="83"/>
      <c r="E3" s="83"/>
      <c r="F3" s="83"/>
      <c r="G3" s="83"/>
      <c r="H3" s="83"/>
      <c r="I3" s="83"/>
      <c r="J3" s="83"/>
      <c r="K3" s="84"/>
    </row>
    <row r="4" spans="1:11" x14ac:dyDescent="0.3">
      <c r="A4" s="15" t="s">
        <v>64</v>
      </c>
      <c r="B4" s="1"/>
      <c r="C4" s="1"/>
      <c r="D4" s="1"/>
      <c r="E4" s="1"/>
      <c r="F4" s="1"/>
      <c r="G4" s="1"/>
      <c r="H4" s="1"/>
      <c r="I4" s="1"/>
      <c r="J4" s="1"/>
      <c r="K4" s="1"/>
    </row>
    <row r="5" spans="1:11" x14ac:dyDescent="0.3">
      <c r="A5" s="15" t="s">
        <v>65</v>
      </c>
      <c r="B5" s="1"/>
      <c r="C5" s="1"/>
      <c r="D5" s="1"/>
      <c r="E5" s="1"/>
      <c r="F5" s="1"/>
      <c r="G5" s="1"/>
      <c r="H5" s="1"/>
      <c r="I5" s="1"/>
      <c r="J5" s="1"/>
      <c r="K5" s="1"/>
    </row>
    <row r="6" spans="1:11" ht="121.5" x14ac:dyDescent="0.3">
      <c r="A6" s="16" t="s">
        <v>66</v>
      </c>
      <c r="B6" s="16" t="s">
        <v>67</v>
      </c>
      <c r="C6" s="16" t="s">
        <v>68</v>
      </c>
      <c r="D6" s="16" t="s">
        <v>69</v>
      </c>
      <c r="E6" s="16" t="s">
        <v>70</v>
      </c>
      <c r="F6" s="16" t="s">
        <v>71</v>
      </c>
      <c r="G6" s="16" t="s">
        <v>72</v>
      </c>
      <c r="H6" s="16" t="s">
        <v>73</v>
      </c>
      <c r="I6" s="16" t="s">
        <v>74</v>
      </c>
      <c r="J6" s="16" t="s">
        <v>75</v>
      </c>
      <c r="K6" s="16" t="s">
        <v>76</v>
      </c>
    </row>
    <row r="7" spans="1:11" x14ac:dyDescent="0.3">
      <c r="A7" s="17"/>
      <c r="B7" s="17"/>
      <c r="C7" s="44"/>
      <c r="D7" s="44"/>
      <c r="E7" s="12"/>
      <c r="F7" s="12"/>
      <c r="G7" s="46">
        <f>ROUND(D7*E7*F7,0)</f>
        <v>0</v>
      </c>
      <c r="H7" s="47"/>
      <c r="I7" s="46">
        <f>ROUND(G7+H7,0)</f>
        <v>0</v>
      </c>
      <c r="J7" s="50">
        <v>0</v>
      </c>
      <c r="K7" s="52">
        <f t="shared" ref="K7:K12" si="0">SUM(I7:J7)</f>
        <v>0</v>
      </c>
    </row>
    <row r="8" spans="1:11" x14ac:dyDescent="0.3">
      <c r="A8" s="17"/>
      <c r="B8" s="17"/>
      <c r="C8" s="12"/>
      <c r="D8" s="44"/>
      <c r="E8" s="12"/>
      <c r="F8" s="12"/>
      <c r="G8" s="46">
        <f t="shared" ref="G8:G11" si="1">ROUND(D8*E8*F8,0)</f>
        <v>0</v>
      </c>
      <c r="H8" s="47"/>
      <c r="I8" s="46">
        <f>ROUND(G8+H8,0)</f>
        <v>0</v>
      </c>
      <c r="J8" s="50">
        <v>0</v>
      </c>
      <c r="K8" s="52">
        <f t="shared" si="0"/>
        <v>0</v>
      </c>
    </row>
    <row r="9" spans="1:11" x14ac:dyDescent="0.3">
      <c r="A9" s="17"/>
      <c r="B9" s="17"/>
      <c r="C9" s="12"/>
      <c r="D9" s="44"/>
      <c r="E9" s="12"/>
      <c r="F9" s="12"/>
      <c r="G9" s="46">
        <f t="shared" si="1"/>
        <v>0</v>
      </c>
      <c r="H9" s="47"/>
      <c r="I9" s="46">
        <f>G9+H9</f>
        <v>0</v>
      </c>
      <c r="J9" s="50">
        <v>0</v>
      </c>
      <c r="K9" s="52">
        <f t="shared" si="0"/>
        <v>0</v>
      </c>
    </row>
    <row r="10" spans="1:11" x14ac:dyDescent="0.3">
      <c r="A10" s="17"/>
      <c r="B10" s="17"/>
      <c r="C10" s="12"/>
      <c r="D10" s="44"/>
      <c r="E10" s="12"/>
      <c r="F10" s="12"/>
      <c r="G10" s="46">
        <f t="shared" si="1"/>
        <v>0</v>
      </c>
      <c r="H10" s="47"/>
      <c r="I10" s="46">
        <f t="shared" ref="I10:I11" si="2">G10+H10</f>
        <v>0</v>
      </c>
      <c r="J10" s="50">
        <v>0</v>
      </c>
      <c r="K10" s="52">
        <f t="shared" si="0"/>
        <v>0</v>
      </c>
    </row>
    <row r="11" spans="1:11" x14ac:dyDescent="0.3">
      <c r="A11" s="20"/>
      <c r="B11" s="20"/>
      <c r="C11" s="12"/>
      <c r="D11" s="44"/>
      <c r="E11" s="12"/>
      <c r="F11" s="12"/>
      <c r="G11" s="46">
        <f t="shared" si="1"/>
        <v>0</v>
      </c>
      <c r="H11" s="47"/>
      <c r="I11" s="46">
        <f t="shared" si="2"/>
        <v>0</v>
      </c>
      <c r="J11" s="50">
        <v>0</v>
      </c>
      <c r="K11" s="52">
        <f t="shared" si="0"/>
        <v>0</v>
      </c>
    </row>
    <row r="12" spans="1:11" ht="13.5" thickBot="1" x14ac:dyDescent="0.35">
      <c r="A12" s="20"/>
      <c r="B12" s="20"/>
      <c r="C12" s="20"/>
      <c r="D12" s="57"/>
      <c r="E12" s="20"/>
      <c r="F12" s="20"/>
      <c r="G12" s="18">
        <f>D12*E12*F12</f>
        <v>0</v>
      </c>
      <c r="H12" s="48"/>
      <c r="I12" s="49">
        <f>G12+H12</f>
        <v>0</v>
      </c>
      <c r="J12" s="51"/>
      <c r="K12" s="53">
        <f t="shared" si="0"/>
        <v>0</v>
      </c>
    </row>
    <row r="13" spans="1:11" ht="14" thickTop="1" thickBot="1" x14ac:dyDescent="0.35">
      <c r="A13" s="77" t="s">
        <v>77</v>
      </c>
      <c r="B13" s="77"/>
      <c r="C13" s="77"/>
      <c r="D13" s="77"/>
      <c r="E13" s="77"/>
      <c r="F13" s="77"/>
      <c r="G13" s="77"/>
      <c r="H13" s="78"/>
      <c r="I13" s="54">
        <f>SUM(I7:I12)</f>
        <v>0</v>
      </c>
      <c r="J13" s="55">
        <f>SUM(J7:J12)</f>
        <v>0</v>
      </c>
      <c r="K13" s="56">
        <f>SUM(K7:K12)</f>
        <v>0</v>
      </c>
    </row>
    <row r="14" spans="1:11" x14ac:dyDescent="0.3">
      <c r="A14" s="1"/>
      <c r="B14" s="1"/>
      <c r="C14" s="1"/>
      <c r="D14" s="1"/>
      <c r="E14" s="1"/>
      <c r="F14" s="1"/>
      <c r="G14" s="1"/>
      <c r="H14" s="1"/>
      <c r="I14" s="1"/>
      <c r="J14" s="1"/>
      <c r="K14" s="1"/>
    </row>
    <row r="15" spans="1:11" x14ac:dyDescent="0.3">
      <c r="A15" s="1"/>
      <c r="B15" s="1"/>
      <c r="C15" s="1"/>
      <c r="D15" s="1"/>
      <c r="E15" s="1"/>
      <c r="F15" s="1"/>
      <c r="G15" s="1"/>
      <c r="H15" s="1"/>
      <c r="I15" s="1"/>
      <c r="J15" s="1"/>
      <c r="K15" s="1"/>
    </row>
    <row r="16" spans="1:11" x14ac:dyDescent="0.3">
      <c r="A16" s="15" t="s">
        <v>78</v>
      </c>
      <c r="B16" s="1"/>
      <c r="C16" s="1"/>
      <c r="D16" s="1"/>
      <c r="E16" s="1"/>
      <c r="F16" s="1"/>
      <c r="G16" s="1"/>
      <c r="H16" s="1"/>
      <c r="I16" s="1"/>
      <c r="J16" s="1"/>
      <c r="K16" s="1"/>
    </row>
    <row r="17" spans="1:11" x14ac:dyDescent="0.3">
      <c r="A17" s="15" t="s">
        <v>79</v>
      </c>
      <c r="B17" s="1"/>
      <c r="C17" s="1"/>
      <c r="D17" s="1"/>
      <c r="E17" s="1"/>
      <c r="F17" s="1"/>
      <c r="G17" s="1"/>
      <c r="H17" s="1"/>
      <c r="I17" s="1"/>
      <c r="J17" s="1"/>
      <c r="K17" s="1"/>
    </row>
    <row r="18" spans="1:11" ht="110.5" x14ac:dyDescent="0.3">
      <c r="A18" s="16" t="s">
        <v>66</v>
      </c>
      <c r="B18" s="16" t="s">
        <v>80</v>
      </c>
      <c r="C18" s="25"/>
      <c r="D18" s="16" t="s">
        <v>69</v>
      </c>
      <c r="E18" s="16" t="s">
        <v>81</v>
      </c>
      <c r="F18" s="16" t="s">
        <v>71</v>
      </c>
      <c r="G18" s="16" t="s">
        <v>82</v>
      </c>
      <c r="H18" s="16" t="s">
        <v>83</v>
      </c>
      <c r="I18" s="16" t="s">
        <v>84</v>
      </c>
      <c r="J18" s="26"/>
      <c r="K18" s="26"/>
    </row>
    <row r="19" spans="1:11" x14ac:dyDescent="0.3">
      <c r="A19" s="12"/>
      <c r="B19" s="12"/>
      <c r="C19" s="27"/>
      <c r="D19" s="43"/>
      <c r="E19" s="12"/>
      <c r="F19" s="12"/>
      <c r="G19" s="18"/>
      <c r="H19" s="12"/>
      <c r="I19" s="19">
        <f>G19+H19</f>
        <v>0</v>
      </c>
      <c r="J19" s="1"/>
      <c r="K19" s="1"/>
    </row>
    <row r="20" spans="1:11" x14ac:dyDescent="0.3">
      <c r="A20" s="12"/>
      <c r="B20" s="12"/>
      <c r="C20" s="27"/>
      <c r="D20" s="12"/>
      <c r="E20" s="12"/>
      <c r="F20" s="12"/>
      <c r="G20" s="18"/>
      <c r="H20" s="12"/>
      <c r="I20" s="19">
        <f>G20+H20</f>
        <v>0</v>
      </c>
      <c r="J20" s="1"/>
      <c r="K20" s="1"/>
    </row>
    <row r="21" spans="1:11" x14ac:dyDescent="0.3">
      <c r="A21" s="17"/>
      <c r="B21" s="12"/>
      <c r="C21" s="27"/>
      <c r="D21" s="12"/>
      <c r="E21" s="12"/>
      <c r="F21" s="12"/>
      <c r="G21" s="18"/>
      <c r="H21" s="12"/>
      <c r="I21" s="19">
        <f>G21+H21</f>
        <v>0</v>
      </c>
      <c r="J21" s="1"/>
      <c r="K21" s="1"/>
    </row>
    <row r="22" spans="1:11" x14ac:dyDescent="0.3">
      <c r="A22" s="59"/>
      <c r="B22" s="20"/>
      <c r="C22" s="27"/>
      <c r="D22" s="20"/>
      <c r="E22" s="20"/>
      <c r="F22" s="20"/>
      <c r="G22" s="58"/>
      <c r="H22" s="20"/>
      <c r="I22" s="19">
        <f>G22+H22</f>
        <v>0</v>
      </c>
      <c r="J22" s="1"/>
      <c r="K22" s="1"/>
    </row>
    <row r="23" spans="1:11" ht="13.5" thickBot="1" x14ac:dyDescent="0.35">
      <c r="A23" s="20"/>
      <c r="B23" s="20"/>
      <c r="C23" s="27"/>
      <c r="D23" s="20"/>
      <c r="E23" s="20"/>
      <c r="F23" s="20"/>
      <c r="G23" s="21"/>
      <c r="H23" s="22"/>
      <c r="I23" s="23">
        <f>G23+H23</f>
        <v>0</v>
      </c>
      <c r="J23" s="1"/>
      <c r="K23" s="1"/>
    </row>
    <row r="24" spans="1:11" ht="14" thickTop="1" thickBot="1" x14ac:dyDescent="0.35">
      <c r="A24" s="79" t="s">
        <v>85</v>
      </c>
      <c r="B24" s="80"/>
      <c r="C24" s="80"/>
      <c r="D24" s="80"/>
      <c r="E24" s="80"/>
      <c r="F24" s="81"/>
      <c r="G24" s="24">
        <f>SUM(G19:G23)</f>
        <v>0</v>
      </c>
      <c r="H24" s="28">
        <f>SUM(H19:H23)</f>
        <v>0</v>
      </c>
      <c r="I24" s="29">
        <f>SUM(I19:I23)</f>
        <v>0</v>
      </c>
      <c r="J24" s="1"/>
      <c r="K24" s="1"/>
    </row>
  </sheetData>
  <mergeCells count="4">
    <mergeCell ref="A13:H13"/>
    <mergeCell ref="A24:F24"/>
    <mergeCell ref="A2:K2"/>
    <mergeCell ref="A3:K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48"/>
  <sheetViews>
    <sheetView topLeftCell="A5" zoomScaleNormal="100" zoomScaleSheetLayoutView="100" workbookViewId="0">
      <selection activeCell="H18" sqref="H18:I18"/>
    </sheetView>
  </sheetViews>
  <sheetFormatPr defaultRowHeight="13" x14ac:dyDescent="0.3"/>
  <cols>
    <col min="2" max="2" width="5.26953125" customWidth="1"/>
    <col min="3" max="3" width="20.453125" customWidth="1"/>
    <col min="4" max="4" width="55.453125" customWidth="1"/>
    <col min="5" max="5" width="61.26953125" customWidth="1"/>
  </cols>
  <sheetData>
    <row r="1" spans="2:5" ht="19" x14ac:dyDescent="0.4">
      <c r="D1" s="42" t="s">
        <v>86</v>
      </c>
    </row>
    <row r="3" spans="2:5" ht="15.5" x14ac:dyDescent="0.3">
      <c r="B3" s="30" t="s">
        <v>87</v>
      </c>
      <c r="C3" s="31" t="s">
        <v>88</v>
      </c>
      <c r="D3" s="32" t="s">
        <v>89</v>
      </c>
      <c r="E3" s="33" t="s">
        <v>90</v>
      </c>
    </row>
    <row r="4" spans="2:5" ht="54" customHeight="1" x14ac:dyDescent="0.3">
      <c r="B4" s="34">
        <v>11</v>
      </c>
      <c r="C4" s="35" t="s">
        <v>91</v>
      </c>
      <c r="D4" s="36" t="s">
        <v>92</v>
      </c>
      <c r="E4" s="37" t="s">
        <v>93</v>
      </c>
    </row>
    <row r="5" spans="2:5" ht="46.5" customHeight="1" x14ac:dyDescent="0.3">
      <c r="B5" s="34">
        <v>12</v>
      </c>
      <c r="C5" s="38" t="s">
        <v>94</v>
      </c>
      <c r="D5" s="36" t="s">
        <v>95</v>
      </c>
      <c r="E5" s="37" t="s">
        <v>96</v>
      </c>
    </row>
    <row r="6" spans="2:5" ht="31.5" customHeight="1" x14ac:dyDescent="0.3">
      <c r="B6" s="34">
        <v>14</v>
      </c>
      <c r="C6" s="35" t="s">
        <v>97</v>
      </c>
      <c r="D6" s="36" t="s">
        <v>98</v>
      </c>
      <c r="E6" s="37" t="s">
        <v>99</v>
      </c>
    </row>
    <row r="7" spans="2:5" ht="51" customHeight="1" x14ac:dyDescent="0.3">
      <c r="B7" s="34">
        <v>15</v>
      </c>
      <c r="C7" s="35" t="s">
        <v>100</v>
      </c>
      <c r="D7" s="36" t="s">
        <v>101</v>
      </c>
      <c r="E7" s="37" t="s">
        <v>102</v>
      </c>
    </row>
    <row r="8" spans="2:5" ht="63.75" customHeight="1" x14ac:dyDescent="0.3">
      <c r="B8" s="34">
        <v>17</v>
      </c>
      <c r="C8" s="35" t="s">
        <v>103</v>
      </c>
      <c r="D8" s="36" t="s">
        <v>104</v>
      </c>
      <c r="E8" s="37" t="s">
        <v>105</v>
      </c>
    </row>
    <row r="9" spans="2:5" x14ac:dyDescent="0.3">
      <c r="B9" s="86">
        <v>18</v>
      </c>
      <c r="C9" s="89" t="s">
        <v>106</v>
      </c>
      <c r="D9" s="88" t="s">
        <v>107</v>
      </c>
      <c r="E9" s="85" t="s">
        <v>108</v>
      </c>
    </row>
    <row r="10" spans="2:5" x14ac:dyDescent="0.3">
      <c r="B10" s="86"/>
      <c r="C10" s="89"/>
      <c r="D10" s="88"/>
      <c r="E10" s="85"/>
    </row>
    <row r="11" spans="2:5" x14ac:dyDescent="0.3">
      <c r="B11" s="86">
        <v>19</v>
      </c>
      <c r="C11" s="87" t="s">
        <v>109</v>
      </c>
      <c r="D11" s="88" t="s">
        <v>110</v>
      </c>
      <c r="E11" s="85" t="s">
        <v>111</v>
      </c>
    </row>
    <row r="12" spans="2:5" x14ac:dyDescent="0.3">
      <c r="B12" s="86"/>
      <c r="C12" s="87"/>
      <c r="D12" s="88"/>
      <c r="E12" s="85"/>
    </row>
    <row r="13" spans="2:5" ht="18" customHeight="1" x14ac:dyDescent="0.3">
      <c r="B13" s="86">
        <v>20</v>
      </c>
      <c r="C13" s="89" t="s">
        <v>112</v>
      </c>
      <c r="D13" s="36" t="s">
        <v>113</v>
      </c>
      <c r="E13" s="85" t="s">
        <v>114</v>
      </c>
    </row>
    <row r="14" spans="2:5" ht="32.25" customHeight="1" x14ac:dyDescent="0.3">
      <c r="B14" s="86"/>
      <c r="C14" s="89"/>
      <c r="D14" s="36" t="s">
        <v>115</v>
      </c>
      <c r="E14" s="85"/>
    </row>
    <row r="15" spans="2:5" ht="69.75" customHeight="1" x14ac:dyDescent="0.3">
      <c r="B15" s="34">
        <v>21</v>
      </c>
      <c r="C15" s="38" t="s">
        <v>116</v>
      </c>
      <c r="D15" s="36" t="s">
        <v>117</v>
      </c>
      <c r="E15" s="37" t="s">
        <v>118</v>
      </c>
    </row>
    <row r="16" spans="2:5" ht="62.25" customHeight="1" x14ac:dyDescent="0.3">
      <c r="B16" s="34">
        <v>22</v>
      </c>
      <c r="C16" s="38" t="s">
        <v>119</v>
      </c>
      <c r="D16" s="36" t="s">
        <v>120</v>
      </c>
      <c r="E16" s="37" t="s">
        <v>121</v>
      </c>
    </row>
    <row r="17" spans="2:5" x14ac:dyDescent="0.3">
      <c r="B17" s="86">
        <v>23</v>
      </c>
      <c r="C17" s="87" t="s">
        <v>122</v>
      </c>
      <c r="D17" s="88" t="s">
        <v>123</v>
      </c>
      <c r="E17" s="85" t="s">
        <v>124</v>
      </c>
    </row>
    <row r="18" spans="2:5" x14ac:dyDescent="0.3">
      <c r="B18" s="86"/>
      <c r="C18" s="87"/>
      <c r="D18" s="88"/>
      <c r="E18" s="85"/>
    </row>
    <row r="19" spans="2:5" x14ac:dyDescent="0.3">
      <c r="B19" s="86"/>
      <c r="C19" s="87"/>
      <c r="D19" s="88"/>
      <c r="E19" s="85"/>
    </row>
    <row r="20" spans="2:5" x14ac:dyDescent="0.3">
      <c r="B20" s="86">
        <v>24</v>
      </c>
      <c r="C20" s="87" t="s">
        <v>125</v>
      </c>
      <c r="D20" s="88" t="s">
        <v>126</v>
      </c>
      <c r="E20" s="85" t="s">
        <v>127</v>
      </c>
    </row>
    <row r="21" spans="2:5" ht="42.75" customHeight="1" x14ac:dyDescent="0.3">
      <c r="B21" s="86"/>
      <c r="C21" s="87"/>
      <c r="D21" s="88"/>
      <c r="E21" s="85"/>
    </row>
    <row r="22" spans="2:5" ht="25" x14ac:dyDescent="0.3">
      <c r="B22" s="34">
        <v>25</v>
      </c>
      <c r="C22" s="38" t="s">
        <v>128</v>
      </c>
      <c r="D22" s="36" t="s">
        <v>129</v>
      </c>
      <c r="E22" s="37" t="s">
        <v>130</v>
      </c>
    </row>
    <row r="23" spans="2:5" ht="33.75" customHeight="1" x14ac:dyDescent="0.3">
      <c r="B23" s="34">
        <v>27</v>
      </c>
      <c r="C23" s="38" t="s">
        <v>131</v>
      </c>
      <c r="D23" s="36" t="s">
        <v>132</v>
      </c>
      <c r="E23" s="37" t="s">
        <v>133</v>
      </c>
    </row>
    <row r="24" spans="2:5" x14ac:dyDescent="0.3">
      <c r="B24" s="86">
        <v>28</v>
      </c>
      <c r="C24" s="87" t="s">
        <v>134</v>
      </c>
      <c r="D24" s="88" t="s">
        <v>135</v>
      </c>
      <c r="E24" s="85" t="s">
        <v>136</v>
      </c>
    </row>
    <row r="25" spans="2:5" x14ac:dyDescent="0.3">
      <c r="B25" s="86"/>
      <c r="C25" s="87"/>
      <c r="D25" s="88"/>
      <c r="E25" s="85"/>
    </row>
    <row r="26" spans="2:5" x14ac:dyDescent="0.3">
      <c r="B26" s="86">
        <v>29</v>
      </c>
      <c r="C26" s="87" t="s">
        <v>137</v>
      </c>
      <c r="D26" s="88" t="s">
        <v>138</v>
      </c>
      <c r="E26" s="85" t="s">
        <v>139</v>
      </c>
    </row>
    <row r="27" spans="2:5" x14ac:dyDescent="0.3">
      <c r="B27" s="86"/>
      <c r="C27" s="87"/>
      <c r="D27" s="88"/>
      <c r="E27" s="85"/>
    </row>
    <row r="28" spans="2:5" x14ac:dyDescent="0.3">
      <c r="B28" s="86">
        <v>30</v>
      </c>
      <c r="C28" s="87" t="s">
        <v>140</v>
      </c>
      <c r="D28" s="88" t="s">
        <v>141</v>
      </c>
      <c r="E28" s="85" t="s">
        <v>142</v>
      </c>
    </row>
    <row r="29" spans="2:5" x14ac:dyDescent="0.3">
      <c r="B29" s="86"/>
      <c r="C29" s="87"/>
      <c r="D29" s="88"/>
      <c r="E29" s="85"/>
    </row>
    <row r="30" spans="2:5" x14ac:dyDescent="0.3">
      <c r="B30" s="86">
        <v>31</v>
      </c>
      <c r="C30" s="87" t="s">
        <v>143</v>
      </c>
      <c r="D30" s="88" t="s">
        <v>144</v>
      </c>
      <c r="E30" s="85" t="s">
        <v>145</v>
      </c>
    </row>
    <row r="31" spans="2:5" ht="29.25" customHeight="1" x14ac:dyDescent="0.3">
      <c r="B31" s="86"/>
      <c r="C31" s="87"/>
      <c r="D31" s="88"/>
      <c r="E31" s="85"/>
    </row>
    <row r="32" spans="2:5" x14ac:dyDescent="0.3">
      <c r="B32" s="86">
        <v>32</v>
      </c>
      <c r="C32" s="87" t="s">
        <v>146</v>
      </c>
      <c r="D32" s="88" t="s">
        <v>147</v>
      </c>
      <c r="E32" s="85" t="s">
        <v>148</v>
      </c>
    </row>
    <row r="33" spans="2:5" ht="29.25" customHeight="1" x14ac:dyDescent="0.3">
      <c r="B33" s="86"/>
      <c r="C33" s="87"/>
      <c r="D33" s="88"/>
      <c r="E33" s="85"/>
    </row>
    <row r="34" spans="2:5" x14ac:dyDescent="0.3">
      <c r="B34" s="86">
        <v>33</v>
      </c>
      <c r="C34" s="87" t="s">
        <v>149</v>
      </c>
      <c r="D34" s="88" t="s">
        <v>150</v>
      </c>
      <c r="E34" s="85" t="s">
        <v>151</v>
      </c>
    </row>
    <row r="35" spans="2:5" ht="29.25" customHeight="1" x14ac:dyDescent="0.3">
      <c r="B35" s="86"/>
      <c r="C35" s="87"/>
      <c r="D35" s="88"/>
      <c r="E35" s="85"/>
    </row>
    <row r="36" spans="2:5" ht="112.5" customHeight="1" x14ac:dyDescent="0.3">
      <c r="B36" s="34">
        <v>35</v>
      </c>
      <c r="C36" s="38" t="s">
        <v>152</v>
      </c>
      <c r="D36" s="36" t="s">
        <v>153</v>
      </c>
      <c r="E36" s="37" t="s">
        <v>154</v>
      </c>
    </row>
    <row r="37" spans="2:5" x14ac:dyDescent="0.3">
      <c r="B37" s="86">
        <v>39</v>
      </c>
      <c r="C37" s="87" t="s">
        <v>155</v>
      </c>
      <c r="D37" s="88" t="s">
        <v>156</v>
      </c>
      <c r="E37" s="85" t="s">
        <v>157</v>
      </c>
    </row>
    <row r="38" spans="2:5" x14ac:dyDescent="0.3">
      <c r="B38" s="86"/>
      <c r="C38" s="87"/>
      <c r="D38" s="88"/>
      <c r="E38" s="85"/>
    </row>
    <row r="39" spans="2:5" x14ac:dyDescent="0.3">
      <c r="B39" s="86">
        <v>40</v>
      </c>
      <c r="C39" s="87" t="s">
        <v>158</v>
      </c>
      <c r="D39" s="88" t="s">
        <v>159</v>
      </c>
      <c r="E39" s="85" t="s">
        <v>160</v>
      </c>
    </row>
    <row r="40" spans="2:5" x14ac:dyDescent="0.3">
      <c r="B40" s="86"/>
      <c r="C40" s="87"/>
      <c r="D40" s="88"/>
      <c r="E40" s="85"/>
    </row>
    <row r="41" spans="2:5" x14ac:dyDescent="0.3">
      <c r="B41" s="86">
        <v>41</v>
      </c>
      <c r="C41" s="87" t="s">
        <v>161</v>
      </c>
      <c r="D41" s="88" t="s">
        <v>162</v>
      </c>
      <c r="E41" s="85" t="s">
        <v>163</v>
      </c>
    </row>
    <row r="42" spans="2:5" x14ac:dyDescent="0.3">
      <c r="B42" s="86"/>
      <c r="C42" s="87"/>
      <c r="D42" s="88"/>
      <c r="E42" s="85"/>
    </row>
    <row r="43" spans="2:5" x14ac:dyDescent="0.3">
      <c r="B43" s="86">
        <v>43</v>
      </c>
      <c r="C43" s="87" t="s">
        <v>164</v>
      </c>
      <c r="D43" s="88" t="s">
        <v>165</v>
      </c>
      <c r="E43" s="85" t="s">
        <v>166</v>
      </c>
    </row>
    <row r="44" spans="2:5" ht="27.75" customHeight="1" x14ac:dyDescent="0.3">
      <c r="B44" s="86"/>
      <c r="C44" s="87"/>
      <c r="D44" s="88"/>
      <c r="E44" s="85"/>
    </row>
    <row r="45" spans="2:5" x14ac:dyDescent="0.3">
      <c r="B45" s="86">
        <v>45</v>
      </c>
      <c r="C45" s="87" t="s">
        <v>167</v>
      </c>
      <c r="D45" s="88" t="s">
        <v>168</v>
      </c>
      <c r="E45" s="85" t="s">
        <v>169</v>
      </c>
    </row>
    <row r="46" spans="2:5" ht="39" customHeight="1" x14ac:dyDescent="0.3">
      <c r="B46" s="86"/>
      <c r="C46" s="87"/>
      <c r="D46" s="88"/>
      <c r="E46" s="85"/>
    </row>
    <row r="47" spans="2:5" ht="39" customHeight="1" x14ac:dyDescent="0.3">
      <c r="B47" s="34">
        <v>46</v>
      </c>
      <c r="C47" s="39" t="s">
        <v>170</v>
      </c>
      <c r="D47" s="36" t="s">
        <v>171</v>
      </c>
      <c r="E47" s="40" t="s">
        <v>172</v>
      </c>
    </row>
    <row r="48" spans="2:5" ht="86.25" customHeight="1" x14ac:dyDescent="0.3">
      <c r="B48" s="34">
        <v>47</v>
      </c>
      <c r="C48" s="38" t="s">
        <v>173</v>
      </c>
      <c r="D48" s="41" t="s">
        <v>174</v>
      </c>
      <c r="E48" s="37" t="s">
        <v>175</v>
      </c>
    </row>
  </sheetData>
  <mergeCells count="63">
    <mergeCell ref="E9:E10"/>
    <mergeCell ref="B28:B29"/>
    <mergeCell ref="C28:C29"/>
    <mergeCell ref="D28:D29"/>
    <mergeCell ref="D26:D27"/>
    <mergeCell ref="B20:B21"/>
    <mergeCell ref="C20:C21"/>
    <mergeCell ref="B24:B25"/>
    <mergeCell ref="C24:C25"/>
    <mergeCell ref="B9:B10"/>
    <mergeCell ref="C9:C10"/>
    <mergeCell ref="D9:D10"/>
    <mergeCell ref="B26:B27"/>
    <mergeCell ref="C26:C27"/>
    <mergeCell ref="E11:E12"/>
    <mergeCell ref="B13:B14"/>
    <mergeCell ref="E13:E14"/>
    <mergeCell ref="B17:B19"/>
    <mergeCell ref="C17:C19"/>
    <mergeCell ref="D17:D19"/>
    <mergeCell ref="E17:E19"/>
    <mergeCell ref="C11:C12"/>
    <mergeCell ref="B11:B12"/>
    <mergeCell ref="D11:D12"/>
    <mergeCell ref="B32:B33"/>
    <mergeCell ref="C32:C33"/>
    <mergeCell ref="D32:D33"/>
    <mergeCell ref="D24:D25"/>
    <mergeCell ref="C13:C14"/>
    <mergeCell ref="E32:E33"/>
    <mergeCell ref="D20:D21"/>
    <mergeCell ref="B30:B31"/>
    <mergeCell ref="C30:C31"/>
    <mergeCell ref="D30:D31"/>
    <mergeCell ref="E20:E21"/>
    <mergeCell ref="E24:E25"/>
    <mergeCell ref="E26:E27"/>
    <mergeCell ref="E28:E29"/>
    <mergeCell ref="E30:E31"/>
    <mergeCell ref="B34:B35"/>
    <mergeCell ref="C34:C35"/>
    <mergeCell ref="D34:D35"/>
    <mergeCell ref="E34:E35"/>
    <mergeCell ref="E39:E40"/>
    <mergeCell ref="B39:B40"/>
    <mergeCell ref="C39:C40"/>
    <mergeCell ref="D39:D40"/>
    <mergeCell ref="E37:E38"/>
    <mergeCell ref="B37:B38"/>
    <mergeCell ref="C37:C38"/>
    <mergeCell ref="D37:D38"/>
    <mergeCell ref="E41:E42"/>
    <mergeCell ref="E43:E44"/>
    <mergeCell ref="B45:B46"/>
    <mergeCell ref="C45:C46"/>
    <mergeCell ref="D45:D46"/>
    <mergeCell ref="E45:E46"/>
    <mergeCell ref="B41:B42"/>
    <mergeCell ref="C41:C42"/>
    <mergeCell ref="D41:D42"/>
    <mergeCell ref="B43:B44"/>
    <mergeCell ref="C43:C44"/>
    <mergeCell ref="D43:D44"/>
  </mergeCells>
  <pageMargins left="0.7" right="0.7" top="0.75" bottom="0.75" header="0.3" footer="0.3"/>
  <pageSetup scale="50" fitToWidth="8" fitToHeight="1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2026-2027 Budget w Narrrative</vt:lpstr>
      <vt:lpstr>2026-2027Personnel&amp;Cntrct Srvcs</vt:lpstr>
      <vt:lpstr>Budget Line Item Definitions </vt:lpstr>
      <vt:lpstr>'2026-2027 Budget w Narrrative'!Print_Area</vt:lpstr>
      <vt:lpstr>'Budget Line Item Definitions '!Print_Area</vt:lpstr>
    </vt:vector>
  </TitlesOfParts>
  <Manager/>
  <Company>FECP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Jerry</dc:creator>
  <cp:keywords/>
  <dc:description/>
  <cp:lastModifiedBy>Autumn Bishop</cp:lastModifiedBy>
  <cp:revision/>
  <dcterms:created xsi:type="dcterms:W3CDTF">2003-06-09T17:17:29Z</dcterms:created>
  <dcterms:modified xsi:type="dcterms:W3CDTF">2026-03-09T13:26:30Z</dcterms:modified>
  <cp:category/>
  <cp:contentStatus/>
</cp:coreProperties>
</file>